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trplan\Downloads\Eurojust website\AR2022\"/>
    </mc:Choice>
  </mc:AlternateContent>
  <bookViews>
    <workbookView xWindow="0" yWindow="0" windowWidth="19200" windowHeight="6465"/>
  </bookViews>
  <sheets>
    <sheet name="Overview 2019-2022" sheetId="2" r:id="rId1"/>
    <sheet name="Cases involving National Desks" sheetId="1" r:id="rId2"/>
    <sheet name="Cases inv. Liaison Prosecutors"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E14" i="4" l="1"/>
  <c r="D14" i="4"/>
  <c r="C14" i="4"/>
  <c r="B14" i="4"/>
  <c r="E31" i="1"/>
  <c r="D31" i="1"/>
  <c r="B31" i="1"/>
</calcChain>
</file>

<file path=xl/sharedStrings.xml><?xml version="1.0" encoding="utf-8"?>
<sst xmlns="http://schemas.openxmlformats.org/spreadsheetml/2006/main" count="103" uniqueCount="78">
  <si>
    <t>MEMBER STATE</t>
  </si>
  <si>
    <t>Cases initiated by the National Desk</t>
  </si>
  <si>
    <t>Participation in cases initiated by other Desks</t>
  </si>
  <si>
    <t>Participation in joint activities/meetings</t>
  </si>
  <si>
    <t>New in 2022</t>
  </si>
  <si>
    <t>Number of countries involved</t>
  </si>
  <si>
    <t>Ongoing from previous years</t>
  </si>
  <si>
    <t xml:space="preserve">Coordination Meetings </t>
  </si>
  <si>
    <t xml:space="preserve">Joint investigation Teams </t>
  </si>
  <si>
    <t xml:space="preserve">Coordination centres </t>
  </si>
  <si>
    <t>3 or more</t>
  </si>
  <si>
    <t>Belgium</t>
  </si>
  <si>
    <t>Bulgaria</t>
  </si>
  <si>
    <t>Czech Republic</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</si>
  <si>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</si>
  <si>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</si>
  <si>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</si>
  <si>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</si>
  <si>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</si>
  <si>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</si>
  <si>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</si>
  <si>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</si>
  <si>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</si>
  <si>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</si>
  <si>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</si>
  <si>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</si>
  <si>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</si>
  <si>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</si>
  <si>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</si>
  <si>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</si>
  <si>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</si>
  <si>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</si>
  <si>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</si>
  <si>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</si>
  <si>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</si>
  <si>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</si>
  <si>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</si>
  <si>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Denmark</t>
  </si>
  <si>
    <t>TOTAL</t>
  </si>
  <si>
    <t>*</t>
  </si>
  <si>
    <t>* These columns cannot be summed up, since more than one National Desk can be requested to participate in a single case, and coordination meetings, coordination centres and JITs are often co-organised</t>
  </si>
  <si>
    <t>CRIME TYPES</t>
  </si>
  <si>
    <t>COORDINATION MEETINGS</t>
  </si>
  <si>
    <t>COORDINATION CENTRES / 
ACTION DAYS</t>
  </si>
  <si>
    <t>Chapter 6 (Casework, meetings and joint activities in the priority crime areas, 2019-2022)</t>
  </si>
  <si>
    <t>ECONOMIC CRIMES**</t>
  </si>
  <si>
    <t xml:space="preserve">   -   swindling and fraud</t>
  </si>
  <si>
    <t xml:space="preserve">   -   money laundering</t>
  </si>
  <si>
    <t xml:space="preserve">   -   corruption</t>
  </si>
  <si>
    <t xml:space="preserve">   -   PIF crime</t>
  </si>
  <si>
    <t>DRUG TRAFFICKING</t>
  </si>
  <si>
    <t>TRAFFICKING IN HUMAN BEINGS**</t>
  </si>
  <si>
    <t xml:space="preserve">   -   sexual exploitation</t>
  </si>
  <si>
    <t xml:space="preserve">   -   labour exploitation</t>
  </si>
  <si>
    <t xml:space="preserve">   -   other</t>
  </si>
  <si>
    <t>CYBERCRIME</t>
  </si>
  <si>
    <t>MIGRANT SMUGGLING</t>
  </si>
  <si>
    <t xml:space="preserve"> MOBILE ORGANISED CRIME GROUPS</t>
  </si>
  <si>
    <t>TERRORISM</t>
  </si>
  <si>
    <t>CORE INTERNATIONAL CRIMES</t>
  </si>
  <si>
    <t>n/a</t>
  </si>
  <si>
    <t>ENVIRONMENTAL CRIME</t>
  </si>
  <si>
    <t>INTELLECTUAL PROPERTY CRIME</t>
  </si>
  <si>
    <t xml:space="preserve">* The data contained in this table were extracted from Eurojust's Case Management System in 11 January 2023. Due to the ongoing nature of cases, possible discrepancies with previously reported numbers may exist, and statistics may be updated in the future. </t>
  </si>
  <si>
    <t>** These columns cannot be summed up, since more than one Case can have more than one of teh subcategories</t>
  </si>
  <si>
    <t>LIAISON PROSECUTOR</t>
  </si>
  <si>
    <t>Albania</t>
  </si>
  <si>
    <t>Georgia</t>
  </si>
  <si>
    <t>Montenegro</t>
  </si>
  <si>
    <t>North Macedonia</t>
  </si>
  <si>
    <t>Norway</t>
  </si>
  <si>
    <t>Serbia</t>
  </si>
  <si>
    <t>Switzerland</t>
  </si>
  <si>
    <t>Ukraine</t>
  </si>
  <si>
    <t>United Kingdom</t>
  </si>
  <si>
    <t>United States</t>
  </si>
  <si>
    <r>
      <t xml:space="preserve">CASES
</t>
    </r>
    <r>
      <rPr>
        <sz val="12"/>
        <color theme="0"/>
        <rFont val="Calibri"/>
        <family val="2"/>
        <scheme val="major"/>
      </rPr>
      <t>Sum of new cases and
ongoing cases from previous years *</t>
    </r>
  </si>
  <si>
    <r>
      <t xml:space="preserve">JOINT INVESTIGATION TEAMS
</t>
    </r>
    <r>
      <rPr>
        <sz val="12"/>
        <color theme="0"/>
        <rFont val="Calibri"/>
        <family val="2"/>
        <scheme val="major"/>
      </rPr>
      <t>Sum of newly established JITs
and ongoing JITs from previous years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</si>
</sst>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mbria"/>
      <family val="2"/>
      <scheme val="minor"/>
    </font>
    <font>
      <b/>
      <sz val="14"/>
      <color theme="0"/>
      <name val="Cambria"/>
      <family val="1"/>
      <scheme val="minor"/>
    </font>
    <font>
      <sz val="14"/>
      <color rgb="FF2B4754"/>
      <name val="Calibri"/>
      <family val="2"/>
    </font>
    <font>
      <sz val="14"/>
      <color rgb="FF817C27"/>
      <name val="Cambria"/>
      <family val="2"/>
      <scheme val="minor"/>
    </font>
    <font>
      <sz val="14"/>
      <color rgb="FF262626"/>
      <name val="Calibri"/>
      <family val="2"/>
      <scheme val="major"/>
    </font>
    <font>
      <sz val="12"/>
      <color theme="1"/>
      <name val="Calibri"/>
      <family val="2"/>
      <scheme val="major"/>
    </font>
    <font>
      <sz val="12"/>
      <color theme="1"/>
      <name val="Cambria"/>
      <family val="2"/>
      <scheme val="minor"/>
    </font>
    <font>
      <sz val="12"/>
      <name val="Calibri"/>
      <family val="2"/>
      <scheme val="major"/>
    </font>
    <font>
      <sz val="12"/>
      <color rgb="FFFF0000"/>
      <name val="Calibri"/>
      <family val="2"/>
      <scheme val="major"/>
    </font>
    <font>
      <b/>
      <sz val="12"/>
      <color theme="1"/>
      <name val="Calibri"/>
      <family val="2"/>
      <scheme val="major"/>
    </font>
    <font>
      <b/>
      <sz val="12"/>
      <name val="Calibri"/>
      <family val="2"/>
      <scheme val="major"/>
    </font>
    <font>
      <sz val="12"/>
      <color theme="1"/>
      <name val="Calibri"/>
      <family val="2"/>
    </font>
    <font>
      <b/>
      <sz val="12"/>
      <color theme="0"/>
      <name val="Calibri"/>
      <family val="2"/>
      <scheme val="major"/>
    </font>
    <font>
      <sz val="12"/>
      <color theme="0"/>
      <name val="Calibri"/>
      <family val="2"/>
      <scheme val="major"/>
    </font>
    <font>
      <i/>
      <sz val="12"/>
      <color theme="0"/>
      <name val="Calibri"/>
      <family val="2"/>
      <scheme val="major"/>
    </font>
    <font>
      <sz val="12"/>
      <color rgb="FF262626"/>
      <name val="Calibri"/>
      <family val="2"/>
      <scheme val="major"/>
    </font>
    <font>
      <b/>
      <sz val="12"/>
      <color rgb="FFC00000"/>
      <name val="Calibri"/>
      <family val="2"/>
      <scheme val="major"/>
    </font>
    <font>
      <sz val="12"/>
      <color rgb="FFC00000"/>
      <name val="Calibri"/>
      <family val="2"/>
      <scheme val="major"/>
    </font>
    <font>
      <i/>
      <sz val="12"/>
      <color theme="1"/>
      <name val="Calibri"/>
      <family val="2"/>
      <scheme val="major"/>
    </font>
  </fonts>
  <fills count="26">
    <fill>
      <patternFill patternType="none"/>
    </fill>
    <fill>
      <patternFill patternType="gray125"/>
    </fill>
    <fill>
      <patternFill patternType="solid">
        <fgColor theme="9" tint="0.59999389629810485"/>
        <bgColor indexed="64"/>
      </patternFill>
    </fill>
    <fill>
      <patternFill patternType="solid">
        <fgColor rgb="FF2B4754"/>
        <bgColor indexed="64"/>
      </patternFill>
    </fill>
    <fill>
      <patternFill patternType="solid">
        <fgColor rgb="FF817C27"/>
        <bgColor indexed="64"/>
      </patternFill>
    </fill>
    <fill>
      <patternFill patternType="solid">
        <fgColor rgb="FFC18172"/>
        <bgColor indexed="64"/>
      </patternFill>
    </fill>
    <fill>
      <patternFill patternType="solid">
        <fgColor theme="6" tint="-0.249977111117893"/>
        <bgColor indexed="64"/>
      </patternFill>
    </fill>
    <fill>
      <patternFill patternType="solid">
        <fgColor rgb="FFC18172"/>
        <bgColor theme="5" tint="0.79998168889431442"/>
      </patternFill>
    </fill>
    <fill>
      <patternFill patternType="solid">
        <fgColor theme="0"/>
        <bgColor theme="6"/>
      </patternFill>
    </fill>
    <fill>
      <patternFill patternType="solid">
        <fgColor theme="4" tint="0.79998168889431442"/>
        <bgColor theme="4" tint="0.79998168889431442"/>
      </patternFill>
    </fill>
    <fill>
      <patternFill patternType="solid">
        <fgColor theme="6" tint="0.79998168889431442"/>
        <bgColor indexed="64"/>
      </patternFill>
    </fill>
    <fill>
      <patternFill patternType="solid">
        <fgColor rgb="FFF2E4E1"/>
        <bgColor indexed="64"/>
      </patternFill>
    </fill>
    <fill>
      <patternFill patternType="solid">
        <fgColor theme="1" tint="0.14999847407452621"/>
        <bgColor indexed="64"/>
      </patternFill>
    </fill>
    <fill>
      <patternFill patternType="solid">
        <fgColor rgb="FF2B4754"/>
        <bgColor theme="4" tint="0.79998168889431442"/>
      </patternFill>
    </fill>
    <fill>
      <patternFill patternType="solid">
        <fgColor theme="5" tint="-0.249977111117893"/>
        <bgColor theme="5" tint="0.79998168889431442"/>
      </patternFill>
    </fill>
    <fill>
      <patternFill patternType="solid">
        <fgColor rgb="FF817C27"/>
        <bgColor theme="6" tint="0.79998168889431442"/>
      </patternFill>
    </fill>
    <fill>
      <patternFill patternType="solid">
        <fgColor theme="9" tint="-0.249977111117893"/>
        <bgColor indexed="64"/>
      </patternFill>
    </fill>
    <fill>
      <patternFill patternType="solid">
        <fgColor theme="9" tint="0.79998168889431442"/>
        <bgColor indexed="64"/>
      </patternFill>
    </fill>
    <fill>
      <patternFill patternType="solid">
        <fgColor rgb="FFF9F2F1"/>
        <bgColor theme="5" tint="0.79998168889431442"/>
      </patternFill>
    </fill>
    <fill>
      <patternFill patternType="solid">
        <fgColor rgb="FFEBD4D1"/>
        <bgColor theme="5" tint="0.79998168889431442"/>
      </patternFill>
    </fill>
    <fill>
      <patternFill patternType="solid">
        <fgColor theme="6" tint="0.79998168889431442"/>
        <bgColor theme="6" tint="0.79998168889431442"/>
      </patternFill>
    </fill>
    <fill>
      <patternFill patternType="solid">
        <fgColor theme="9" tint="0.59999389629810485"/>
        <bgColor theme="9" tint="0.79998168889431442"/>
      </patternFill>
    </fill>
    <fill>
      <patternFill patternType="solid">
        <fgColor rgb="FFE0EAF0"/>
        <bgColor theme="4" tint="0.79998168889431442"/>
      </patternFill>
    </fill>
    <fill>
      <patternFill patternType="solid">
        <fgColor rgb="FFF9F9EB"/>
        <bgColor theme="6" tint="0.79998168889431442"/>
      </patternFill>
    </fill>
    <fill>
      <patternFill patternType="solid">
        <fgColor theme="9" tint="0.79998168889431442"/>
        <bgColor theme="9" tint="0.79998168889431442"/>
      </patternFill>
    </fill>
    <fill>
      <patternFill patternType="solid">
        <fgColor theme="0"/>
        <bgColor indexed="64"/>
      </patternFill>
    </fill>
  </fills>
  <borders count="21">
    <border>
      <left/>
      <right/>
      <top/>
      <bottom/>
      <diagonal/>
    </border>
    <border>
      <left style="thin">
        <color theme="4" tint="0.39997558519241921"/>
      </left>
      <right/>
      <top style="thin">
        <color theme="4" tint="0.39997558519241921"/>
      </top>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6" tint="0.39997558519241921"/>
      </left>
      <right/>
      <top style="thin">
        <color theme="6" tint="0.39997558519241921"/>
      </top>
      <bottom/>
      <diagonal/>
    </border>
    <border>
      <left/>
      <right style="thin">
        <color theme="6" tint="0.39997558519241921"/>
      </right>
      <top style="thin">
        <color theme="6" tint="0.39997558519241921"/>
      </top>
      <bottom/>
      <diagonal/>
    </border>
    <border>
      <left style="thin">
        <color theme="4" tint="0.39997558519241921"/>
      </left>
      <right/>
      <top style="thin">
        <color theme="5" tint="0.39997558519241921"/>
      </top>
      <bottom/>
      <diagonal/>
    </border>
    <border>
      <left/>
      <right/>
      <top style="thin">
        <color theme="5" tint="0.39997558519241921"/>
      </top>
      <bottom/>
      <diagonal/>
    </border>
    <border>
      <left/>
      <right style="thin">
        <color theme="5" tint="0.39997558519241921"/>
      </right>
      <top style="thin">
        <color theme="5" tint="0.39997558519241921"/>
      </top>
      <bottom/>
      <diagonal/>
    </border>
    <border>
      <left style="thin">
        <color theme="9"/>
      </left>
      <right style="thin">
        <color theme="9"/>
      </right>
      <top style="thin">
        <color theme="9"/>
      </top>
      <bottom style="thin">
        <color theme="9"/>
      </bottom>
      <diagonal/>
    </border>
    <border>
      <left style="thin">
        <color theme="5" tint="0.39997558519241921"/>
      </left>
      <right/>
      <top style="thin">
        <color theme="5"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4" tint="0.39997558519241921"/>
      </left>
      <right style="thin">
        <color theme="4" tint="0.39994506668294322"/>
      </right>
      <top style="thin">
        <color theme="4" tint="0.39997558519241921"/>
      </top>
      <bottom style="thin">
        <color theme="4" tint="0.39994506668294322"/>
      </bottom>
      <diagonal/>
    </border>
    <border>
      <left style="thin">
        <color theme="5" tint="0.39997558519241921"/>
      </left>
      <right style="thin">
        <color theme="5" tint="0.39994506668294322"/>
      </right>
      <top style="thin">
        <color theme="5" tint="0.39997558519241921"/>
      </top>
      <bottom style="thin">
        <color theme="5" tint="0.39994506668294322"/>
      </bottom>
      <diagonal/>
    </border>
    <border>
      <left style="thin">
        <color theme="6" tint="0.39997558519241921"/>
      </left>
      <right style="thin">
        <color theme="6" tint="0.39994506668294322"/>
      </right>
      <top style="thin">
        <color theme="6" tint="0.39997558519241921"/>
      </top>
      <bottom style="thin">
        <color theme="6" tint="0.39994506668294322"/>
      </bottom>
      <diagonal/>
    </border>
    <border>
      <left style="thin">
        <color theme="9"/>
      </left>
      <right/>
      <top style="medium">
        <color theme="9"/>
      </top>
      <bottom/>
      <diagonal/>
    </border>
    <border>
      <left/>
      <right/>
      <top style="thin">
        <color theme="6" tint="0.39997558519241921"/>
      </top>
      <bottom/>
      <diagonal/>
    </border>
    <border>
      <left style="thin">
        <color theme="9"/>
      </left>
      <right/>
      <top style="thin">
        <color theme="9"/>
      </top>
      <bottom style="thin">
        <color theme="9"/>
      </bottom>
      <diagonal/>
    </border>
  </borders>
  <cellStyleXfs count="7">
    <xf numFmtId="0" fontId="0" fillId="0" borderId="0"/>
    <xf numFmtId="0" fontId="1" fillId="3" borderId="2" applyFont="0" applyFill="0" applyAlignment="0">
      <alignment horizontal="center" vertical="center"/>
    </xf>
    <xf numFmtId="0" fontId="2" fillId="9" borderId="10">
      <alignment horizontal="center" vertical="center"/>
    </xf>
    <xf numFmtId="0" fontId="3" fillId="0" borderId="10">
      <alignment horizontal="center" vertical="center"/>
    </xf>
    <xf numFmtId="0" fontId="4" fillId="9" borderId="15" applyFont="0" applyFill="0">
      <alignment horizontal="center" vertical="center"/>
    </xf>
    <xf numFmtId="0" fontId="4" fillId="18" borderId="16"/>
    <xf numFmtId="0" fontId="4" fillId="20" borderId="17"/>
  </cellStyleXfs>
  <cellXfs count="92">
    <xf numFmtId="0" fontId="0" fillId="0" borderId="0" xfId="0"/>
    <xf numFmtId="0" fontId="5" fillId="2" borderId="1" xfId="0" applyFont="1" applyFill="1" applyBorder="1" applyAlignment="1">
      <alignment horizontal="center" vertical="center"/>
    </xf>
    <xf numFmtId="0" fontId="6" fillId="0" borderId="0" xfId="0" applyFont="1"/>
    <xf numFmtId="0" fontId="5" fillId="2" borderId="1" xfId="0" applyFont="1" applyFill="1" applyBorder="1"/>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9" borderId="10" xfId="2" applyFont="1">
      <alignment horizontal="center" vertical="center"/>
    </xf>
    <xf numFmtId="0" fontId="7" fillId="10" borderId="10" xfId="3" applyFont="1" applyFill="1">
      <alignment horizontal="center" vertical="center"/>
    </xf>
    <xf numFmtId="0" fontId="7" fillId="11" borderId="10" xfId="3" applyFont="1" applyFill="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8" fillId="2" borderId="1" xfId="0" applyFont="1" applyFill="1" applyBorder="1"/>
    <xf numFmtId="0" fontId="9" fillId="2" borderId="12" xfId="0" applyFont="1" applyFill="1" applyBorder="1"/>
    <xf numFmtId="0" fontId="10" fillId="9" borderId="10" xfId="2" applyFont="1">
      <alignment horizontal="center" vertical="center"/>
    </xf>
    <xf numFmtId="0" fontId="6" fillId="0" borderId="0" xfId="0" applyFont="1" applyAlignment="1">
      <alignment vertical="center"/>
    </xf>
    <xf numFmtId="0" fontId="9" fillId="0" borderId="0" xfId="0" applyFont="1" applyAlignment="1"/>
    <xf numFmtId="0" fontId="11" fillId="0" borderId="0" xfId="0" applyFont="1"/>
    <xf numFmtId="0" fontId="9" fillId="2" borderId="1" xfId="0" applyFont="1" applyFill="1" applyBorder="1" applyAlignment="1">
      <alignment horizontal="center" vertical="center" wrapText="1"/>
    </xf>
    <xf numFmtId="0" fontId="12" fillId="3" borderId="2" xfId="1" applyFont="1" applyFill="1" applyAlignment="1">
      <alignment horizontal="center" vertical="center"/>
    </xf>
    <xf numFmtId="0" fontId="12" fillId="4" borderId="2" xfId="1" applyFont="1" applyFill="1" applyAlignment="1">
      <alignment horizontal="center" vertical="center" wrapText="1"/>
    </xf>
    <xf numFmtId="0" fontId="12" fillId="5" borderId="2" xfId="1" applyFont="1" applyFill="1" applyAlignment="1">
      <alignment horizontal="center" vertical="center"/>
    </xf>
    <xf numFmtId="0" fontId="5" fillId="0" borderId="0" xfId="0" applyFont="1"/>
    <xf numFmtId="0" fontId="13" fillId="3" borderId="2" xfId="1" applyFont="1" applyFill="1" applyAlignment="1">
      <alignment horizontal="center" vertical="center" wrapText="1"/>
    </xf>
    <xf numFmtId="0" fontId="13" fillId="3" borderId="2" xfId="1" applyFont="1" applyFill="1" applyAlignment="1">
      <alignment horizontal="center" vertical="center"/>
    </xf>
    <xf numFmtId="0" fontId="13" fillId="6" borderId="2" xfId="1" applyFont="1" applyFill="1" applyAlignment="1">
      <alignment horizontal="center" vertical="center"/>
    </xf>
    <xf numFmtId="0" fontId="13" fillId="6" borderId="2" xfId="1" applyFont="1" applyFill="1" applyAlignment="1">
      <alignment horizontal="center" vertical="center" wrapText="1"/>
    </xf>
    <xf numFmtId="0" fontId="13" fillId="7" borderId="2" xfId="1" applyFont="1" applyFill="1" applyAlignment="1">
      <alignment horizontal="center" vertical="center" wrapText="1"/>
    </xf>
    <xf numFmtId="0" fontId="13" fillId="3" borderId="2" xfId="1" applyFont="1" applyFill="1" applyAlignment="1"/>
    <xf numFmtId="0" fontId="14" fillId="3" borderId="2" xfId="1" applyFont="1" applyFill="1" applyAlignment="1">
      <alignment horizontal="center" vertical="center"/>
    </xf>
    <xf numFmtId="0" fontId="5" fillId="0" borderId="0" xfId="0" applyFont="1" applyAlignment="1">
      <alignment vertical="center"/>
    </xf>
    <xf numFmtId="0" fontId="12" fillId="4" borderId="2" xfId="1" applyFont="1" applyFill="1" applyAlignment="1">
      <alignment horizontal="center" vertical="center"/>
    </xf>
    <xf numFmtId="0" fontId="13" fillId="3" borderId="2" xfId="1" applyFont="1" applyFill="1" applyAlignment="1">
      <alignment horizontal="center" vertical="center"/>
    </xf>
    <xf numFmtId="0" fontId="12" fillId="12" borderId="2" xfId="1" applyFont="1" applyFill="1" applyAlignment="1">
      <alignment horizontal="center" vertical="center"/>
    </xf>
    <xf numFmtId="0" fontId="12" fillId="13" borderId="2" xfId="1" applyFont="1" applyFill="1" applyAlignment="1">
      <alignment horizontal="center" vertical="center" wrapText="1"/>
    </xf>
    <xf numFmtId="0" fontId="12" fillId="14" borderId="2" xfId="1" applyFont="1" applyFill="1" applyAlignment="1">
      <alignment horizontal="center" vertical="center"/>
    </xf>
    <xf numFmtId="0" fontId="12" fillId="15" borderId="2" xfId="1" applyFont="1" applyFill="1" applyAlignment="1">
      <alignment horizontal="center" vertical="center" wrapText="1"/>
    </xf>
    <xf numFmtId="0" fontId="12" fillId="15" borderId="2" xfId="1" applyFont="1" applyFill="1" applyAlignment="1">
      <alignment horizontal="center" vertical="center"/>
    </xf>
    <xf numFmtId="0" fontId="12" fillId="16" borderId="2" xfId="1" applyFont="1" applyFill="1" applyAlignment="1">
      <alignment horizontal="center" vertical="center" wrapText="1"/>
    </xf>
    <xf numFmtId="0" fontId="9" fillId="0" borderId="0" xfId="0" applyFont="1" applyAlignment="1">
      <alignment wrapText="1"/>
    </xf>
    <xf numFmtId="0" fontId="5" fillId="17" borderId="1" xfId="0" applyFont="1" applyFill="1" applyBorder="1" applyAlignment="1">
      <alignment horizontal="left"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6" fillId="0" borderId="4" xfId="0" applyFont="1" applyBorder="1" applyAlignment="1">
      <alignment horizontal="center" vertical="center"/>
    </xf>
    <xf numFmtId="0" fontId="15" fillId="0" borderId="13" xfId="0" applyFont="1" applyBorder="1"/>
    <xf numFmtId="0" fontId="16" fillId="0" borderId="14" xfId="0" applyFont="1" applyBorder="1"/>
    <xf numFmtId="0" fontId="5" fillId="2" borderId="1" xfId="0" applyFont="1" applyFill="1" applyBorder="1" applyAlignment="1">
      <alignment horizontal="left" vertical="center"/>
    </xf>
    <xf numFmtId="0" fontId="15" fillId="9" borderId="15" xfId="4" applyFont="1" applyFill="1">
      <alignment horizontal="center" vertical="center"/>
    </xf>
    <xf numFmtId="0" fontId="16" fillId="9" borderId="4" xfId="0" applyFont="1" applyFill="1" applyBorder="1" applyAlignment="1">
      <alignment horizontal="center" vertical="center"/>
    </xf>
    <xf numFmtId="0" fontId="15" fillId="19" borderId="16" xfId="5" applyFont="1" applyFill="1" applyAlignment="1">
      <alignment horizontal="center" vertical="center"/>
    </xf>
    <xf numFmtId="0" fontId="17" fillId="19" borderId="16" xfId="5" applyFont="1" applyFill="1" applyAlignment="1">
      <alignment horizontal="center" vertical="center"/>
    </xf>
    <xf numFmtId="0" fontId="15" fillId="20" borderId="17" xfId="6" applyFont="1" applyAlignment="1">
      <alignment horizontal="center" vertical="center"/>
    </xf>
    <xf numFmtId="0" fontId="17" fillId="20" borderId="17" xfId="6" applyFont="1" applyAlignment="1">
      <alignment horizontal="center" vertical="center"/>
    </xf>
    <xf numFmtId="0" fontId="15" fillId="21" borderId="18" xfId="0" applyFont="1" applyFill="1" applyBorder="1" applyAlignment="1">
      <alignment horizontal="center" vertical="center"/>
    </xf>
    <xf numFmtId="0" fontId="16" fillId="21" borderId="18" xfId="0" applyFont="1" applyFill="1" applyBorder="1" applyAlignment="1">
      <alignment horizontal="center" vertical="center"/>
    </xf>
    <xf numFmtId="0" fontId="18" fillId="17" borderId="1" xfId="0" quotePrefix="1" applyFont="1" applyFill="1" applyBorder="1" applyAlignment="1">
      <alignment horizontal="left" vertical="center"/>
    </xf>
    <xf numFmtId="0" fontId="15" fillId="22" borderId="15" xfId="4" applyFont="1" applyFill="1">
      <alignment horizontal="center" vertical="center"/>
    </xf>
    <xf numFmtId="0" fontId="16" fillId="22" borderId="4" xfId="0" applyFont="1" applyFill="1" applyBorder="1" applyAlignment="1">
      <alignment horizontal="center" vertical="center"/>
    </xf>
    <xf numFmtId="0" fontId="15" fillId="18" borderId="16" xfId="5" applyFont="1" applyAlignment="1">
      <alignment horizontal="center" vertical="center"/>
    </xf>
    <xf numFmtId="0" fontId="16" fillId="18" borderId="16" xfId="5" applyFont="1" applyAlignment="1">
      <alignment horizontal="center" vertical="center"/>
    </xf>
    <xf numFmtId="0" fontId="15" fillId="23" borderId="17" xfId="6" applyFont="1" applyFill="1" applyAlignment="1">
      <alignment horizontal="center" vertical="center"/>
    </xf>
    <xf numFmtId="0" fontId="16" fillId="23" borderId="17" xfId="6" applyFont="1" applyFill="1" applyAlignment="1">
      <alignment horizontal="center" vertical="center"/>
    </xf>
    <xf numFmtId="0" fontId="15" fillId="24" borderId="13" xfId="0" applyFont="1" applyFill="1" applyBorder="1" applyAlignment="1">
      <alignment horizontal="center" vertical="center"/>
    </xf>
    <xf numFmtId="0" fontId="16" fillId="24" borderId="14" xfId="0" applyFont="1" applyFill="1" applyBorder="1" applyAlignment="1">
      <alignment horizontal="center" vertical="center"/>
    </xf>
    <xf numFmtId="0" fontId="5" fillId="25" borderId="1" xfId="0" applyFont="1" applyFill="1" applyBorder="1" applyAlignment="1">
      <alignment horizontal="left"/>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7" fillId="0" borderId="8" xfId="0" applyFont="1" applyBorder="1" applyAlignment="1">
      <alignment horizontal="center" vertical="center"/>
    </xf>
    <xf numFmtId="0" fontId="15" fillId="0" borderId="5" xfId="0" applyFont="1" applyBorder="1" applyAlignment="1">
      <alignment horizontal="center" vertical="center"/>
    </xf>
    <xf numFmtId="0" fontId="15" fillId="0" borderId="19" xfId="0" applyFont="1" applyBorder="1" applyAlignment="1">
      <alignment horizontal="center" vertical="center"/>
    </xf>
    <xf numFmtId="0" fontId="17" fillId="0" borderId="19" xfId="0" applyFont="1" applyBorder="1" applyAlignment="1">
      <alignment horizontal="center" vertical="center"/>
    </xf>
    <xf numFmtId="0" fontId="15" fillId="0" borderId="13" xfId="0" applyFont="1" applyBorder="1" applyAlignment="1">
      <alignment horizontal="center" vertical="center"/>
    </xf>
    <xf numFmtId="0" fontId="16" fillId="0" borderId="13" xfId="0" applyFont="1" applyBorder="1" applyAlignment="1">
      <alignment horizontal="center" vertical="center"/>
    </xf>
    <xf numFmtId="0" fontId="5" fillId="2" borderId="1" xfId="0" applyFont="1" applyFill="1" applyBorder="1" applyAlignment="1">
      <alignment horizontal="left"/>
    </xf>
    <xf numFmtId="0" fontId="16" fillId="9" borderId="15" xfId="4" applyFont="1" applyFill="1">
      <alignment horizontal="center" vertical="center"/>
    </xf>
    <xf numFmtId="0" fontId="15" fillId="21" borderId="13" xfId="0" applyFont="1" applyFill="1" applyBorder="1" applyAlignment="1">
      <alignment horizontal="center" vertical="center"/>
    </xf>
    <xf numFmtId="0" fontId="16" fillId="21" borderId="13" xfId="0" applyFont="1" applyFill="1" applyBorder="1" applyAlignment="1">
      <alignment horizontal="center" vertical="center"/>
    </xf>
    <xf numFmtId="0" fontId="18" fillId="17" borderId="1" xfId="0" quotePrefix="1" applyFont="1" applyFill="1" applyBorder="1" applyAlignment="1">
      <alignment horizontal="left"/>
    </xf>
    <xf numFmtId="0" fontId="16" fillId="22" borderId="15" xfId="4" applyFont="1" applyFill="1">
      <alignment horizontal="center" vertical="center"/>
    </xf>
    <xf numFmtId="0" fontId="15" fillId="0" borderId="13"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Border="1" applyAlignment="1">
      <alignment horizontal="center" vertical="center"/>
    </xf>
    <xf numFmtId="0" fontId="16" fillId="21" borderId="14" xfId="0" applyFont="1" applyFill="1" applyBorder="1" applyAlignment="1">
      <alignment horizontal="center" vertical="center"/>
    </xf>
    <xf numFmtId="0" fontId="5" fillId="2" borderId="12" xfId="0" applyFont="1" applyFill="1" applyBorder="1" applyAlignment="1">
      <alignment horizontal="left"/>
    </xf>
    <xf numFmtId="0" fontId="15" fillId="21" borderId="20" xfId="0" applyFont="1" applyFill="1" applyBorder="1" applyAlignment="1">
      <alignment horizontal="center" vertical="center"/>
    </xf>
    <xf numFmtId="0" fontId="16" fillId="21" borderId="10" xfId="0" applyFont="1" applyFill="1" applyBorder="1" applyAlignment="1">
      <alignment horizontal="center" vertical="center"/>
    </xf>
    <xf numFmtId="0" fontId="9" fillId="2" borderId="1" xfId="0" applyFont="1" applyFill="1" applyBorder="1" applyAlignment="1">
      <alignment horizontal="center" vertical="center"/>
    </xf>
  </cellXfs>
  <cellStyles count="7">
    <cellStyle name="blue border" xfId="4"/>
    <cellStyle name="gray border" xfId="3"/>
    <cellStyle name="gray border on blue" xfId="2"/>
    <cellStyle name="green border" xfId="6"/>
    <cellStyle name="Normal" xfId="0" builtinId="0"/>
    <cellStyle name="red border" xfId="5"/>
    <cellStyle name="Sty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Eurojust">
  <a:themeElements>
    <a:clrScheme name="Eurojust">
      <a:dk1>
        <a:srgbClr val="000000"/>
      </a:dk1>
      <a:lt1>
        <a:sysClr val="window" lastClr="FFFFFF"/>
      </a:lt1>
      <a:dk2>
        <a:srgbClr val="2B4754"/>
      </a:dk2>
      <a:lt2>
        <a:srgbClr val="EFF2E5"/>
      </a:lt2>
      <a:accent1>
        <a:srgbClr val="2B4754"/>
      </a:accent1>
      <a:accent2>
        <a:srgbClr val="C18172"/>
      </a:accent2>
      <a:accent3>
        <a:srgbClr val="ADA634"/>
      </a:accent3>
      <a:accent4>
        <a:srgbClr val="8E6969"/>
      </a:accent4>
      <a:accent5>
        <a:srgbClr val="466570"/>
      </a:accent5>
      <a:accent6>
        <a:srgbClr val="C1BFBC"/>
      </a:accent6>
      <a:hlink>
        <a:srgbClr val="155773"/>
      </a:hlink>
      <a:folHlink>
        <a:srgbClr val="800080"/>
      </a:folHlink>
    </a:clrScheme>
    <a:fontScheme name="Eurojust">
      <a:majorFont>
        <a:latin typeface="Calibri"/>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workbookViewId="0">
      <selection activeCell="B1" sqref="B1:E1"/>
    </sheetView>
  </sheetViews>
  <sheetFormatPr defaultRowHeight="15.75" x14ac:dyDescent="0.25"/>
  <cols>
    <col min="1" max="1" width="33" style="2" customWidth="1"/>
    <col min="2" max="17" width="10.625" style="2" customWidth="1"/>
    <col min="18" max="18" width="9" style="2"/>
    <col min="19" max="19" width="44.5" style="2" customWidth="1"/>
    <col min="20" max="16384" width="9" style="2"/>
  </cols>
  <sheetData>
    <row r="1" spans="1:19" ht="48" customHeight="1" x14ac:dyDescent="0.25">
      <c r="A1" s="38" t="s">
        <v>41</v>
      </c>
      <c r="B1" s="39" t="s">
        <v>76</v>
      </c>
      <c r="C1" s="39"/>
      <c r="D1" s="39"/>
      <c r="E1" s="39"/>
      <c r="F1" s="40" t="s">
        <v>42</v>
      </c>
      <c r="G1" s="40"/>
      <c r="H1" s="40"/>
      <c r="I1" s="40"/>
      <c r="J1" s="41" t="s">
        <v>77</v>
      </c>
      <c r="K1" s="42"/>
      <c r="L1" s="42"/>
      <c r="M1" s="42"/>
      <c r="N1" s="43" t="s">
        <v>43</v>
      </c>
      <c r="O1" s="43"/>
      <c r="P1" s="43"/>
      <c r="Q1" s="43"/>
      <c r="S1" s="44" t="s">
        <v>44</v>
      </c>
    </row>
    <row r="2" spans="1:19" ht="16.5" thickBot="1" x14ac:dyDescent="0.3">
      <c r="A2" s="45"/>
      <c r="B2" s="46">
        <v>2019</v>
      </c>
      <c r="C2" s="47">
        <v>2020</v>
      </c>
      <c r="D2" s="47">
        <v>2021</v>
      </c>
      <c r="E2" s="48">
        <v>2022</v>
      </c>
      <c r="F2" s="46">
        <v>2019</v>
      </c>
      <c r="G2" s="47">
        <v>2020</v>
      </c>
      <c r="H2" s="47">
        <v>2021</v>
      </c>
      <c r="I2" s="48">
        <v>2022</v>
      </c>
      <c r="J2" s="46">
        <v>2019</v>
      </c>
      <c r="K2" s="47">
        <v>2020</v>
      </c>
      <c r="L2" s="47">
        <v>2021</v>
      </c>
      <c r="M2" s="48">
        <v>2022</v>
      </c>
      <c r="N2" s="49">
        <v>2019</v>
      </c>
      <c r="O2" s="49">
        <v>2020</v>
      </c>
      <c r="P2" s="49">
        <v>2021</v>
      </c>
      <c r="Q2" s="50">
        <v>2022</v>
      </c>
    </row>
    <row r="3" spans="1:19" x14ac:dyDescent="0.25">
      <c r="A3" s="51" t="s">
        <v>45</v>
      </c>
      <c r="B3" s="52">
        <v>3246</v>
      </c>
      <c r="C3" s="52">
        <v>3809</v>
      </c>
      <c r="D3" s="52">
        <v>4413</v>
      </c>
      <c r="E3" s="53">
        <v>5079</v>
      </c>
      <c r="F3" s="54">
        <v>198</v>
      </c>
      <c r="G3" s="54">
        <v>165</v>
      </c>
      <c r="H3" s="54">
        <v>185</v>
      </c>
      <c r="I3" s="55">
        <v>211</v>
      </c>
      <c r="J3" s="56">
        <v>116</v>
      </c>
      <c r="K3" s="56">
        <v>124</v>
      </c>
      <c r="L3" s="56">
        <v>122</v>
      </c>
      <c r="M3" s="57">
        <v>122</v>
      </c>
      <c r="N3" s="58">
        <v>17</v>
      </c>
      <c r="O3" s="58">
        <v>11</v>
      </c>
      <c r="P3" s="58">
        <v>13</v>
      </c>
      <c r="Q3" s="59">
        <v>10</v>
      </c>
    </row>
    <row r="4" spans="1:19" x14ac:dyDescent="0.25">
      <c r="A4" s="60" t="s">
        <v>46</v>
      </c>
      <c r="B4" s="61">
        <v>2263</v>
      </c>
      <c r="C4" s="61">
        <v>2654</v>
      </c>
      <c r="D4" s="61">
        <v>3134</v>
      </c>
      <c r="E4" s="62">
        <v>3683</v>
      </c>
      <c r="F4" s="63">
        <v>112</v>
      </c>
      <c r="G4" s="63">
        <v>91</v>
      </c>
      <c r="H4" s="63">
        <v>111</v>
      </c>
      <c r="I4" s="64">
        <v>115</v>
      </c>
      <c r="J4" s="65">
        <v>66</v>
      </c>
      <c r="K4" s="65">
        <v>72</v>
      </c>
      <c r="L4" s="65">
        <v>74</v>
      </c>
      <c r="M4" s="66">
        <v>72</v>
      </c>
      <c r="N4" s="67">
        <v>12</v>
      </c>
      <c r="O4" s="67">
        <v>8</v>
      </c>
      <c r="P4" s="67">
        <v>11</v>
      </c>
      <c r="Q4" s="68">
        <v>6</v>
      </c>
    </row>
    <row r="5" spans="1:19" x14ac:dyDescent="0.25">
      <c r="A5" s="60" t="s">
        <v>47</v>
      </c>
      <c r="B5" s="61">
        <v>1266</v>
      </c>
      <c r="C5" s="61">
        <v>1471</v>
      </c>
      <c r="D5" s="61">
        <v>1671</v>
      </c>
      <c r="E5" s="62">
        <v>1882</v>
      </c>
      <c r="F5" s="63">
        <v>138</v>
      </c>
      <c r="G5" s="63">
        <v>101</v>
      </c>
      <c r="H5" s="63">
        <v>115</v>
      </c>
      <c r="I5" s="64">
        <v>142</v>
      </c>
      <c r="J5" s="65">
        <v>75</v>
      </c>
      <c r="K5" s="65">
        <v>72</v>
      </c>
      <c r="L5" s="65">
        <v>62</v>
      </c>
      <c r="M5" s="66">
        <v>63</v>
      </c>
      <c r="N5" s="67">
        <v>6</v>
      </c>
      <c r="O5" s="67">
        <v>7</v>
      </c>
      <c r="P5" s="67">
        <v>5</v>
      </c>
      <c r="Q5" s="68">
        <v>7</v>
      </c>
    </row>
    <row r="6" spans="1:19" x14ac:dyDescent="0.25">
      <c r="A6" s="60" t="s">
        <v>48</v>
      </c>
      <c r="B6" s="61">
        <v>251</v>
      </c>
      <c r="C6" s="61">
        <v>287</v>
      </c>
      <c r="D6" s="61">
        <v>327</v>
      </c>
      <c r="E6" s="62">
        <v>311</v>
      </c>
      <c r="F6" s="63">
        <v>14</v>
      </c>
      <c r="G6" s="63">
        <v>8</v>
      </c>
      <c r="H6" s="63">
        <v>13</v>
      </c>
      <c r="I6" s="64">
        <v>14</v>
      </c>
      <c r="J6" s="65">
        <v>5</v>
      </c>
      <c r="K6" s="65">
        <v>7</v>
      </c>
      <c r="L6" s="65">
        <v>11</v>
      </c>
      <c r="M6" s="66">
        <v>10</v>
      </c>
      <c r="N6" s="67">
        <v>0</v>
      </c>
      <c r="O6" s="67">
        <v>0</v>
      </c>
      <c r="P6" s="67">
        <v>0</v>
      </c>
      <c r="Q6" s="68">
        <v>2</v>
      </c>
    </row>
    <row r="7" spans="1:19" x14ac:dyDescent="0.25">
      <c r="A7" s="60" t="s">
        <v>49</v>
      </c>
      <c r="B7" s="61">
        <v>161</v>
      </c>
      <c r="C7" s="61">
        <v>217</v>
      </c>
      <c r="D7" s="61">
        <v>251</v>
      </c>
      <c r="E7" s="62">
        <v>263</v>
      </c>
      <c r="F7" s="63">
        <v>12</v>
      </c>
      <c r="G7" s="63">
        <v>12</v>
      </c>
      <c r="H7" s="63">
        <v>16</v>
      </c>
      <c r="I7" s="64">
        <v>19</v>
      </c>
      <c r="J7" s="65">
        <v>6</v>
      </c>
      <c r="K7" s="65">
        <v>6</v>
      </c>
      <c r="L7" s="65">
        <v>7</v>
      </c>
      <c r="M7" s="66">
        <v>4</v>
      </c>
      <c r="N7" s="67">
        <v>2</v>
      </c>
      <c r="O7" s="67">
        <v>2</v>
      </c>
      <c r="P7" s="67">
        <v>3</v>
      </c>
      <c r="Q7" s="68">
        <v>2</v>
      </c>
    </row>
    <row r="8" spans="1:19" x14ac:dyDescent="0.25">
      <c r="A8" s="69" t="s">
        <v>50</v>
      </c>
      <c r="B8" s="46">
        <v>1003</v>
      </c>
      <c r="C8" s="47">
        <v>1169</v>
      </c>
      <c r="D8" s="47">
        <v>1602</v>
      </c>
      <c r="E8" s="48">
        <v>2115</v>
      </c>
      <c r="F8" s="70">
        <v>80</v>
      </c>
      <c r="G8" s="71">
        <v>87</v>
      </c>
      <c r="H8" s="71">
        <v>107</v>
      </c>
      <c r="I8" s="72">
        <v>126</v>
      </c>
      <c r="J8" s="73">
        <v>51</v>
      </c>
      <c r="K8" s="74">
        <v>50</v>
      </c>
      <c r="L8" s="74">
        <v>48</v>
      </c>
      <c r="M8" s="75">
        <v>60</v>
      </c>
      <c r="N8" s="76">
        <v>2</v>
      </c>
      <c r="O8" s="76">
        <v>4</v>
      </c>
      <c r="P8" s="76">
        <v>1</v>
      </c>
      <c r="Q8" s="77">
        <v>5</v>
      </c>
    </row>
    <row r="9" spans="1:19" x14ac:dyDescent="0.25">
      <c r="A9" s="78" t="s">
        <v>51</v>
      </c>
      <c r="B9" s="52">
        <v>399</v>
      </c>
      <c r="C9" s="52">
        <v>397</v>
      </c>
      <c r="D9" s="52">
        <v>353</v>
      </c>
      <c r="E9" s="79">
        <v>342</v>
      </c>
      <c r="F9" s="54">
        <v>54</v>
      </c>
      <c r="G9" s="54">
        <v>56</v>
      </c>
      <c r="H9" s="54">
        <v>46</v>
      </c>
      <c r="I9" s="55">
        <v>55</v>
      </c>
      <c r="J9" s="56">
        <v>61</v>
      </c>
      <c r="K9" s="56">
        <v>50</v>
      </c>
      <c r="L9" s="56">
        <v>46</v>
      </c>
      <c r="M9" s="57">
        <v>43</v>
      </c>
      <c r="N9" s="80">
        <v>4</v>
      </c>
      <c r="O9" s="80">
        <v>2</v>
      </c>
      <c r="P9" s="80">
        <v>3</v>
      </c>
      <c r="Q9" s="81">
        <v>4</v>
      </c>
    </row>
    <row r="10" spans="1:19" x14ac:dyDescent="0.25">
      <c r="A10" s="82" t="s">
        <v>52</v>
      </c>
      <c r="B10" s="61">
        <v>268</v>
      </c>
      <c r="C10" s="61">
        <v>228</v>
      </c>
      <c r="D10" s="61">
        <v>194</v>
      </c>
      <c r="E10" s="83">
        <v>200</v>
      </c>
      <c r="F10" s="63">
        <v>36</v>
      </c>
      <c r="G10" s="63">
        <v>33</v>
      </c>
      <c r="H10" s="63">
        <v>24</v>
      </c>
      <c r="I10" s="64">
        <v>36</v>
      </c>
      <c r="J10" s="65">
        <v>41</v>
      </c>
      <c r="K10" s="65">
        <v>30</v>
      </c>
      <c r="L10" s="65">
        <v>24</v>
      </c>
      <c r="M10" s="66">
        <v>23</v>
      </c>
      <c r="N10" s="67">
        <v>3</v>
      </c>
      <c r="O10" s="67">
        <v>0</v>
      </c>
      <c r="P10" s="67">
        <v>0</v>
      </c>
      <c r="Q10" s="68">
        <v>4</v>
      </c>
    </row>
    <row r="11" spans="1:19" x14ac:dyDescent="0.25">
      <c r="A11" s="82" t="s">
        <v>53</v>
      </c>
      <c r="B11" s="61">
        <v>89</v>
      </c>
      <c r="C11" s="61">
        <v>92</v>
      </c>
      <c r="D11" s="61">
        <v>79</v>
      </c>
      <c r="E11" s="83">
        <v>78</v>
      </c>
      <c r="F11" s="63">
        <v>16</v>
      </c>
      <c r="G11" s="63">
        <v>15</v>
      </c>
      <c r="H11" s="63">
        <v>16</v>
      </c>
      <c r="I11" s="64">
        <v>16</v>
      </c>
      <c r="J11" s="65">
        <v>20</v>
      </c>
      <c r="K11" s="65">
        <v>20</v>
      </c>
      <c r="L11" s="65">
        <v>19</v>
      </c>
      <c r="M11" s="66">
        <v>18</v>
      </c>
      <c r="N11" s="67">
        <v>2</v>
      </c>
      <c r="O11" s="67">
        <v>1</v>
      </c>
      <c r="P11" s="67">
        <v>3</v>
      </c>
      <c r="Q11" s="68">
        <v>0</v>
      </c>
    </row>
    <row r="12" spans="1:19" x14ac:dyDescent="0.25">
      <c r="A12" s="82" t="s">
        <v>54</v>
      </c>
      <c r="B12" s="61">
        <v>64</v>
      </c>
      <c r="C12" s="61">
        <v>94</v>
      </c>
      <c r="D12" s="61">
        <v>92</v>
      </c>
      <c r="E12" s="83">
        <v>80</v>
      </c>
      <c r="F12" s="63">
        <v>5</v>
      </c>
      <c r="G12" s="63">
        <v>12</v>
      </c>
      <c r="H12" s="63">
        <v>12</v>
      </c>
      <c r="I12" s="64">
        <v>8</v>
      </c>
      <c r="J12" s="65">
        <v>7</v>
      </c>
      <c r="K12" s="65">
        <v>6</v>
      </c>
      <c r="L12" s="65">
        <v>9</v>
      </c>
      <c r="M12" s="66">
        <v>8</v>
      </c>
      <c r="N12" s="67">
        <v>0</v>
      </c>
      <c r="O12" s="67">
        <v>1</v>
      </c>
      <c r="P12" s="67">
        <v>0</v>
      </c>
      <c r="Q12" s="68">
        <v>0</v>
      </c>
    </row>
    <row r="13" spans="1:19" x14ac:dyDescent="0.25">
      <c r="A13" s="69" t="s">
        <v>55</v>
      </c>
      <c r="B13" s="46">
        <v>247</v>
      </c>
      <c r="C13" s="47">
        <v>334</v>
      </c>
      <c r="D13" s="47">
        <v>398</v>
      </c>
      <c r="E13" s="48">
        <v>442</v>
      </c>
      <c r="F13" s="70">
        <v>34</v>
      </c>
      <c r="G13" s="71">
        <v>45</v>
      </c>
      <c r="H13" s="71">
        <v>67</v>
      </c>
      <c r="I13" s="72">
        <v>42</v>
      </c>
      <c r="J13" s="73">
        <v>17</v>
      </c>
      <c r="K13" s="74">
        <v>21</v>
      </c>
      <c r="L13" s="74">
        <v>16</v>
      </c>
      <c r="M13" s="75">
        <v>12</v>
      </c>
      <c r="N13" s="76">
        <v>3</v>
      </c>
      <c r="O13" s="76">
        <v>1</v>
      </c>
      <c r="P13" s="76">
        <v>5</v>
      </c>
      <c r="Q13" s="77">
        <v>1</v>
      </c>
    </row>
    <row r="14" spans="1:19" x14ac:dyDescent="0.25">
      <c r="A14" s="78" t="s">
        <v>56</v>
      </c>
      <c r="B14" s="52">
        <v>187</v>
      </c>
      <c r="C14" s="52">
        <v>217</v>
      </c>
      <c r="D14" s="52">
        <v>292</v>
      </c>
      <c r="E14" s="79">
        <v>323</v>
      </c>
      <c r="F14" s="54">
        <v>24</v>
      </c>
      <c r="G14" s="54">
        <v>21</v>
      </c>
      <c r="H14" s="54">
        <v>25</v>
      </c>
      <c r="I14" s="55">
        <v>33</v>
      </c>
      <c r="J14" s="56">
        <v>12</v>
      </c>
      <c r="K14" s="56">
        <v>12</v>
      </c>
      <c r="L14" s="56">
        <v>12</v>
      </c>
      <c r="M14" s="57">
        <v>13</v>
      </c>
      <c r="N14" s="80">
        <v>2</v>
      </c>
      <c r="O14" s="80">
        <v>2</v>
      </c>
      <c r="P14" s="80">
        <v>0</v>
      </c>
      <c r="Q14" s="81">
        <v>4</v>
      </c>
    </row>
    <row r="15" spans="1:19" x14ac:dyDescent="0.25">
      <c r="A15" s="69" t="s">
        <v>57</v>
      </c>
      <c r="B15" s="46">
        <v>599</v>
      </c>
      <c r="C15" s="47">
        <v>723</v>
      </c>
      <c r="D15" s="47">
        <v>800</v>
      </c>
      <c r="E15" s="48">
        <v>861</v>
      </c>
      <c r="F15" s="70">
        <v>20</v>
      </c>
      <c r="G15" s="71">
        <v>19</v>
      </c>
      <c r="H15" s="71">
        <v>19</v>
      </c>
      <c r="I15" s="72">
        <v>25</v>
      </c>
      <c r="J15" s="73">
        <v>18</v>
      </c>
      <c r="K15" s="74">
        <v>14</v>
      </c>
      <c r="L15" s="74">
        <v>15</v>
      </c>
      <c r="M15" s="75">
        <v>14</v>
      </c>
      <c r="N15" s="76">
        <v>2</v>
      </c>
      <c r="O15" s="76">
        <v>1</v>
      </c>
      <c r="P15" s="84">
        <v>1</v>
      </c>
      <c r="Q15" s="85">
        <v>0</v>
      </c>
    </row>
    <row r="16" spans="1:19" x14ac:dyDescent="0.25">
      <c r="A16" s="69" t="s">
        <v>58</v>
      </c>
      <c r="B16" s="46">
        <v>222</v>
      </c>
      <c r="C16" s="47">
        <v>217</v>
      </c>
      <c r="D16" s="47">
        <v>221</v>
      </c>
      <c r="E16" s="48">
        <v>203</v>
      </c>
      <c r="F16" s="70">
        <v>24</v>
      </c>
      <c r="G16" s="71">
        <v>12</v>
      </c>
      <c r="H16" s="71">
        <v>9</v>
      </c>
      <c r="I16" s="72">
        <v>21</v>
      </c>
      <c r="J16" s="73">
        <v>8</v>
      </c>
      <c r="K16" s="74">
        <v>7</v>
      </c>
      <c r="L16" s="74">
        <v>9</v>
      </c>
      <c r="M16" s="75">
        <v>8</v>
      </c>
      <c r="N16" s="76">
        <v>0</v>
      </c>
      <c r="O16" s="76">
        <v>0</v>
      </c>
      <c r="P16" s="76">
        <v>0</v>
      </c>
      <c r="Q16" s="86">
        <v>0</v>
      </c>
    </row>
    <row r="17" spans="1:17" x14ac:dyDescent="0.25">
      <c r="A17" s="78" t="s">
        <v>59</v>
      </c>
      <c r="B17" s="52" t="s">
        <v>60</v>
      </c>
      <c r="C17" s="52">
        <v>12</v>
      </c>
      <c r="D17" s="52">
        <v>16</v>
      </c>
      <c r="E17" s="79">
        <v>35</v>
      </c>
      <c r="F17" s="54">
        <v>0</v>
      </c>
      <c r="G17" s="54">
        <v>2</v>
      </c>
      <c r="H17" s="54">
        <v>6</v>
      </c>
      <c r="I17" s="55">
        <v>23</v>
      </c>
      <c r="J17" s="56">
        <v>0</v>
      </c>
      <c r="K17" s="56">
        <v>0</v>
      </c>
      <c r="L17" s="56">
        <v>1</v>
      </c>
      <c r="M17" s="57">
        <v>2</v>
      </c>
      <c r="N17" s="80">
        <v>0</v>
      </c>
      <c r="O17" s="80">
        <v>0</v>
      </c>
      <c r="P17" s="80">
        <v>0</v>
      </c>
      <c r="Q17" s="87">
        <v>0</v>
      </c>
    </row>
    <row r="18" spans="1:17" x14ac:dyDescent="0.25">
      <c r="A18" s="69" t="s">
        <v>61</v>
      </c>
      <c r="B18" s="46">
        <v>41</v>
      </c>
      <c r="C18" s="47">
        <v>51</v>
      </c>
      <c r="D18" s="47">
        <v>62</v>
      </c>
      <c r="E18" s="48">
        <v>55</v>
      </c>
      <c r="F18" s="70">
        <v>8</v>
      </c>
      <c r="G18" s="71">
        <v>6</v>
      </c>
      <c r="H18" s="71">
        <v>11</v>
      </c>
      <c r="I18" s="72">
        <v>7</v>
      </c>
      <c r="J18" s="73">
        <v>6</v>
      </c>
      <c r="K18" s="74">
        <v>6</v>
      </c>
      <c r="L18" s="74">
        <v>6</v>
      </c>
      <c r="M18" s="75">
        <v>6</v>
      </c>
      <c r="N18" s="76">
        <v>1</v>
      </c>
      <c r="O18" s="76">
        <v>0</v>
      </c>
      <c r="P18" s="76">
        <v>1</v>
      </c>
      <c r="Q18" s="86">
        <v>0</v>
      </c>
    </row>
    <row r="19" spans="1:17" x14ac:dyDescent="0.25">
      <c r="A19" s="88" t="s">
        <v>62</v>
      </c>
      <c r="B19" s="52">
        <v>23</v>
      </c>
      <c r="C19" s="52">
        <v>27</v>
      </c>
      <c r="D19" s="52">
        <v>31</v>
      </c>
      <c r="E19" s="79">
        <v>39</v>
      </c>
      <c r="F19" s="54">
        <v>3</v>
      </c>
      <c r="G19" s="54">
        <v>3</v>
      </c>
      <c r="H19" s="54">
        <v>0</v>
      </c>
      <c r="I19" s="55">
        <v>2</v>
      </c>
      <c r="J19" s="56">
        <v>2</v>
      </c>
      <c r="K19" s="56">
        <v>2</v>
      </c>
      <c r="L19" s="56">
        <v>1</v>
      </c>
      <c r="M19" s="57">
        <v>0</v>
      </c>
      <c r="N19" s="89">
        <v>1</v>
      </c>
      <c r="O19" s="89">
        <v>2</v>
      </c>
      <c r="P19" s="89">
        <v>0</v>
      </c>
      <c r="Q19" s="90">
        <v>0</v>
      </c>
    </row>
    <row r="20" spans="1:17" x14ac:dyDescent="0.25">
      <c r="B20" s="22"/>
      <c r="C20" s="22"/>
      <c r="D20" s="22"/>
      <c r="E20" s="22"/>
      <c r="F20" s="22"/>
      <c r="G20" s="22"/>
      <c r="H20" s="22"/>
      <c r="I20" s="22"/>
      <c r="J20" s="22"/>
      <c r="K20" s="22"/>
      <c r="L20" s="22"/>
      <c r="M20" s="22"/>
    </row>
    <row r="21" spans="1:17" x14ac:dyDescent="0.25">
      <c r="B21" s="22"/>
      <c r="C21" s="22"/>
      <c r="D21" s="22"/>
      <c r="E21" s="22"/>
      <c r="F21" s="22"/>
      <c r="G21" s="22"/>
      <c r="H21" s="22"/>
      <c r="I21" s="22"/>
      <c r="J21" s="22"/>
      <c r="K21" s="22"/>
      <c r="L21" s="22"/>
      <c r="M21" s="22"/>
    </row>
    <row r="22" spans="1:17" x14ac:dyDescent="0.25">
      <c r="A22" s="2" t="s">
        <v>63</v>
      </c>
    </row>
    <row r="23" spans="1:17" x14ac:dyDescent="0.25">
      <c r="A23" s="2" t="s">
        <v>64</v>
      </c>
    </row>
  </sheetData>
  <mergeCells count="4">
    <mergeCell ref="B1:E1"/>
    <mergeCell ref="F1:I1"/>
    <mergeCell ref="J1:M1"/>
    <mergeCell ref="N1:Q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10" zoomScaleNormal="100" workbookViewId="0">
      <selection activeCell="A33" sqref="A33"/>
    </sheetView>
  </sheetViews>
  <sheetFormatPr defaultRowHeight="15.75" x14ac:dyDescent="0.25"/>
  <cols>
    <col min="1" max="1" width="19.375" style="2" customWidth="1"/>
    <col min="2" max="4" width="14.625" style="2" customWidth="1"/>
    <col min="5" max="5" width="28.625" style="2" customWidth="1"/>
    <col min="6" max="7" width="24.625" style="2" customWidth="1"/>
    <col min="8" max="10" width="18.625" style="2" customWidth="1"/>
    <col min="11" max="16384" width="9" style="2"/>
  </cols>
  <sheetData>
    <row r="1" spans="1:10" ht="33" customHeight="1" x14ac:dyDescent="0.25">
      <c r="A1" s="91" t="s">
        <v>0</v>
      </c>
      <c r="B1" s="24" t="s">
        <v>1</v>
      </c>
      <c r="C1" s="24"/>
      <c r="D1" s="24"/>
      <c r="E1" s="24"/>
      <c r="F1" s="36" t="s">
        <v>2</v>
      </c>
      <c r="G1" s="36"/>
      <c r="H1" s="26" t="s">
        <v>3</v>
      </c>
      <c r="I1" s="26"/>
      <c r="J1" s="26"/>
    </row>
    <row r="2" spans="1:10" x14ac:dyDescent="0.25">
      <c r="A2" s="1"/>
      <c r="B2" s="37" t="s">
        <v>4</v>
      </c>
      <c r="C2" s="29" t="s">
        <v>5</v>
      </c>
      <c r="D2" s="29"/>
      <c r="E2" s="37" t="s">
        <v>6</v>
      </c>
      <c r="F2" s="31" t="s">
        <v>4</v>
      </c>
      <c r="G2" s="31" t="s">
        <v>6</v>
      </c>
      <c r="H2" s="32" t="s">
        <v>7</v>
      </c>
      <c r="I2" s="32" t="s">
        <v>8</v>
      </c>
      <c r="J2" s="32" t="s">
        <v>9</v>
      </c>
    </row>
    <row r="3" spans="1:10" x14ac:dyDescent="0.25">
      <c r="A3" s="1"/>
      <c r="B3" s="33"/>
      <c r="C3" s="34">
        <v>2</v>
      </c>
      <c r="D3" s="34" t="s">
        <v>10</v>
      </c>
      <c r="E3" s="33"/>
      <c r="F3" s="31"/>
      <c r="G3" s="31"/>
      <c r="H3" s="32"/>
      <c r="I3" s="32"/>
      <c r="J3" s="32"/>
    </row>
    <row r="4" spans="1:10" x14ac:dyDescent="0.25">
      <c r="A4" s="3" t="s">
        <v>11</v>
      </c>
      <c r="B4" s="4">
        <v>114</v>
      </c>
      <c r="C4" s="4">
        <v>93</v>
      </c>
      <c r="D4" s="4">
        <v>21</v>
      </c>
      <c r="E4" s="5">
        <v>142</v>
      </c>
      <c r="F4" s="6">
        <v>306</v>
      </c>
      <c r="G4" s="7">
        <v>521</v>
      </c>
      <c r="H4" s="8">
        <v>89</v>
      </c>
      <c r="I4" s="9">
        <v>26</v>
      </c>
      <c r="J4" s="10">
        <v>5</v>
      </c>
    </row>
    <row r="5" spans="1:10" x14ac:dyDescent="0.25">
      <c r="A5" s="3" t="s">
        <v>12</v>
      </c>
      <c r="B5" s="11">
        <v>129</v>
      </c>
      <c r="C5" s="11">
        <v>123</v>
      </c>
      <c r="D5" s="11">
        <v>6</v>
      </c>
      <c r="E5" s="11">
        <v>96</v>
      </c>
      <c r="F5" s="12">
        <v>180</v>
      </c>
      <c r="G5" s="12">
        <v>287</v>
      </c>
      <c r="H5" s="13">
        <v>18</v>
      </c>
      <c r="I5" s="13">
        <v>6</v>
      </c>
      <c r="J5" s="13">
        <v>2</v>
      </c>
    </row>
    <row r="6" spans="1:10" x14ac:dyDescent="0.25">
      <c r="A6" s="3" t="s">
        <v>13</v>
      </c>
      <c r="B6" s="4">
        <v>134</v>
      </c>
      <c r="C6" s="4">
        <v>113</v>
      </c>
      <c r="D6" s="4">
        <v>21</v>
      </c>
      <c r="E6" s="5">
        <v>217</v>
      </c>
      <c r="F6" s="14">
        <v>119</v>
      </c>
      <c r="G6" s="15">
        <v>227</v>
      </c>
      <c r="H6" s="16">
        <v>43</v>
      </c>
      <c r="I6" s="9">
        <v>41</v>
      </c>
      <c r="J6" s="10">
        <v>3</v>
      </c>
    </row>
    <row r="7" spans="1:10" x14ac:dyDescent="0.25">
      <c r="A7" s="3" t="s">
        <v>14</v>
      </c>
      <c r="B7" s="11">
        <v>970</v>
      </c>
      <c r="C7" s="11">
        <v>902</v>
      </c>
      <c r="D7" s="11">
        <v>68</v>
      </c>
      <c r="E7" s="11">
        <v>683</v>
      </c>
      <c r="F7" s="12">
        <v>667</v>
      </c>
      <c r="G7" s="12">
        <v>1039</v>
      </c>
      <c r="H7" s="13">
        <v>152</v>
      </c>
      <c r="I7" s="13">
        <v>53</v>
      </c>
      <c r="J7" s="13">
        <v>6</v>
      </c>
    </row>
    <row r="8" spans="1:10" x14ac:dyDescent="0.25">
      <c r="A8" s="3" t="s">
        <v>15</v>
      </c>
      <c r="B8" s="4">
        <v>48</v>
      </c>
      <c r="C8" s="4">
        <v>42</v>
      </c>
      <c r="D8" s="4">
        <v>6</v>
      </c>
      <c r="E8" s="5">
        <v>65</v>
      </c>
      <c r="F8" s="14">
        <v>67</v>
      </c>
      <c r="G8" s="15">
        <v>106</v>
      </c>
      <c r="H8" s="16">
        <v>15</v>
      </c>
      <c r="I8" s="9">
        <v>8</v>
      </c>
      <c r="J8" s="10">
        <v>1</v>
      </c>
    </row>
    <row r="9" spans="1:10" x14ac:dyDescent="0.25">
      <c r="A9" s="3" t="s">
        <v>16</v>
      </c>
      <c r="B9" s="11">
        <v>35</v>
      </c>
      <c r="C9" s="11">
        <v>32</v>
      </c>
      <c r="D9" s="11">
        <v>3</v>
      </c>
      <c r="E9" s="11">
        <v>135</v>
      </c>
      <c r="F9" s="12">
        <v>103</v>
      </c>
      <c r="G9" s="12">
        <v>187</v>
      </c>
      <c r="H9" s="13">
        <v>30</v>
      </c>
      <c r="I9" s="13">
        <v>7</v>
      </c>
      <c r="J9" s="13">
        <v>0</v>
      </c>
    </row>
    <row r="10" spans="1:10" x14ac:dyDescent="0.25">
      <c r="A10" s="3" t="s">
        <v>17</v>
      </c>
      <c r="B10" s="4">
        <v>193</v>
      </c>
      <c r="C10" s="4">
        <v>191</v>
      </c>
      <c r="D10" s="4">
        <v>2</v>
      </c>
      <c r="E10" s="5">
        <v>666</v>
      </c>
      <c r="F10" s="14">
        <v>112</v>
      </c>
      <c r="G10" s="15">
        <v>189</v>
      </c>
      <c r="H10" s="16">
        <v>8</v>
      </c>
      <c r="I10" s="9">
        <v>3</v>
      </c>
      <c r="J10" s="10">
        <v>0</v>
      </c>
    </row>
    <row r="11" spans="1:10" x14ac:dyDescent="0.25">
      <c r="A11" s="3" t="s">
        <v>18</v>
      </c>
      <c r="B11" s="11">
        <v>337</v>
      </c>
      <c r="C11" s="11">
        <v>295</v>
      </c>
      <c r="D11" s="11">
        <v>42</v>
      </c>
      <c r="E11" s="11">
        <v>240</v>
      </c>
      <c r="F11" s="12">
        <v>541</v>
      </c>
      <c r="G11" s="12">
        <v>876</v>
      </c>
      <c r="H11" s="13">
        <v>79</v>
      </c>
      <c r="I11" s="13">
        <v>9</v>
      </c>
      <c r="J11" s="13">
        <v>8</v>
      </c>
    </row>
    <row r="12" spans="1:10" x14ac:dyDescent="0.25">
      <c r="A12" s="3" t="s">
        <v>19</v>
      </c>
      <c r="B12" s="4">
        <v>285</v>
      </c>
      <c r="C12" s="4">
        <v>174</v>
      </c>
      <c r="D12" s="4">
        <v>111</v>
      </c>
      <c r="E12" s="5">
        <v>614</v>
      </c>
      <c r="F12" s="14">
        <v>996</v>
      </c>
      <c r="G12" s="15">
        <v>974</v>
      </c>
      <c r="H12" s="16">
        <v>128</v>
      </c>
      <c r="I12" s="9">
        <v>43</v>
      </c>
      <c r="J12" s="10">
        <v>6</v>
      </c>
    </row>
    <row r="13" spans="1:10" x14ac:dyDescent="0.25">
      <c r="A13" s="3" t="s">
        <v>20</v>
      </c>
      <c r="B13" s="11">
        <v>53</v>
      </c>
      <c r="C13" s="11">
        <v>51</v>
      </c>
      <c r="D13" s="11">
        <v>2</v>
      </c>
      <c r="E13" s="11">
        <v>24</v>
      </c>
      <c r="F13" s="12">
        <v>93</v>
      </c>
      <c r="G13" s="12">
        <v>141</v>
      </c>
      <c r="H13" s="13">
        <v>4</v>
      </c>
      <c r="I13" s="13">
        <v>0</v>
      </c>
      <c r="J13" s="13">
        <v>2</v>
      </c>
    </row>
    <row r="14" spans="1:10" x14ac:dyDescent="0.25">
      <c r="A14" s="3" t="s">
        <v>21</v>
      </c>
      <c r="B14" s="4">
        <v>507</v>
      </c>
      <c r="C14" s="4">
        <v>427</v>
      </c>
      <c r="D14" s="4">
        <v>80</v>
      </c>
      <c r="E14" s="5">
        <v>622</v>
      </c>
      <c r="F14" s="14">
        <v>400</v>
      </c>
      <c r="G14" s="15">
        <v>600</v>
      </c>
      <c r="H14" s="16">
        <v>126</v>
      </c>
      <c r="I14" s="9">
        <v>56</v>
      </c>
      <c r="J14" s="10">
        <v>8</v>
      </c>
    </row>
    <row r="15" spans="1:10" x14ac:dyDescent="0.25">
      <c r="A15" s="3" t="s">
        <v>22</v>
      </c>
      <c r="B15" s="11">
        <v>72</v>
      </c>
      <c r="C15" s="11">
        <v>72</v>
      </c>
      <c r="D15" s="11">
        <v>0</v>
      </c>
      <c r="E15" s="11">
        <v>94</v>
      </c>
      <c r="F15" s="12">
        <v>73</v>
      </c>
      <c r="G15" s="12">
        <v>179</v>
      </c>
      <c r="H15" s="13">
        <v>6</v>
      </c>
      <c r="I15" s="13">
        <v>0</v>
      </c>
      <c r="J15" s="13">
        <v>0</v>
      </c>
    </row>
    <row r="16" spans="1:10" x14ac:dyDescent="0.25">
      <c r="A16" s="3" t="s">
        <v>23</v>
      </c>
      <c r="B16" s="4">
        <v>53</v>
      </c>
      <c r="C16" s="4">
        <v>41</v>
      </c>
      <c r="D16" s="4">
        <v>12</v>
      </c>
      <c r="E16" s="5">
        <v>75</v>
      </c>
      <c r="F16" s="14">
        <v>71</v>
      </c>
      <c r="G16" s="15">
        <v>137</v>
      </c>
      <c r="H16" s="16">
        <v>46</v>
      </c>
      <c r="I16" s="9">
        <v>14</v>
      </c>
      <c r="J16" s="10">
        <v>4</v>
      </c>
    </row>
    <row r="17" spans="1:10" x14ac:dyDescent="0.25">
      <c r="A17" s="3" t="s">
        <v>24</v>
      </c>
      <c r="B17" s="11">
        <v>98</v>
      </c>
      <c r="C17" s="11">
        <v>84</v>
      </c>
      <c r="D17" s="11">
        <v>14</v>
      </c>
      <c r="E17" s="11">
        <v>90</v>
      </c>
      <c r="F17" s="12">
        <v>227</v>
      </c>
      <c r="G17" s="12">
        <v>242</v>
      </c>
      <c r="H17" s="13">
        <v>69</v>
      </c>
      <c r="I17" s="13">
        <v>16</v>
      </c>
      <c r="J17" s="13">
        <v>1</v>
      </c>
    </row>
    <row r="18" spans="1:10" x14ac:dyDescent="0.25">
      <c r="A18" s="3" t="s">
        <v>25</v>
      </c>
      <c r="B18" s="4">
        <v>8</v>
      </c>
      <c r="C18" s="4">
        <v>8</v>
      </c>
      <c r="D18" s="4">
        <v>0</v>
      </c>
      <c r="E18" s="5">
        <v>73</v>
      </c>
      <c r="F18" s="14">
        <v>70</v>
      </c>
      <c r="G18" s="15">
        <v>195</v>
      </c>
      <c r="H18" s="16">
        <v>8</v>
      </c>
      <c r="I18" s="9">
        <v>1</v>
      </c>
      <c r="J18" s="10">
        <v>0</v>
      </c>
    </row>
    <row r="19" spans="1:10" x14ac:dyDescent="0.25">
      <c r="A19" s="3" t="s">
        <v>26</v>
      </c>
      <c r="B19" s="11">
        <v>252</v>
      </c>
      <c r="C19" s="11">
        <v>219</v>
      </c>
      <c r="D19" s="11">
        <v>33</v>
      </c>
      <c r="E19" s="11">
        <v>307</v>
      </c>
      <c r="F19" s="12">
        <v>171</v>
      </c>
      <c r="G19" s="12">
        <v>297</v>
      </c>
      <c r="H19" s="13">
        <v>27</v>
      </c>
      <c r="I19" s="13">
        <v>19</v>
      </c>
      <c r="J19" s="13">
        <v>2</v>
      </c>
    </row>
    <row r="20" spans="1:10" x14ac:dyDescent="0.25">
      <c r="A20" s="3" t="s">
        <v>27</v>
      </c>
      <c r="B20" s="4">
        <v>27</v>
      </c>
      <c r="C20" s="4">
        <v>23</v>
      </c>
      <c r="D20" s="4">
        <v>4</v>
      </c>
      <c r="E20" s="5">
        <v>54</v>
      </c>
      <c r="F20" s="14">
        <v>74</v>
      </c>
      <c r="G20" s="15">
        <v>181</v>
      </c>
      <c r="H20" s="16">
        <v>7</v>
      </c>
      <c r="I20" s="9">
        <v>0</v>
      </c>
      <c r="J20" s="10">
        <v>1</v>
      </c>
    </row>
    <row r="21" spans="1:10" x14ac:dyDescent="0.25">
      <c r="A21" s="3" t="s">
        <v>28</v>
      </c>
      <c r="B21" s="11">
        <v>147</v>
      </c>
      <c r="C21" s="11">
        <v>132</v>
      </c>
      <c r="D21" s="11">
        <v>15</v>
      </c>
      <c r="E21" s="11">
        <v>243</v>
      </c>
      <c r="F21" s="12">
        <v>435</v>
      </c>
      <c r="G21" s="12">
        <v>672</v>
      </c>
      <c r="H21" s="13">
        <v>81</v>
      </c>
      <c r="I21" s="13">
        <v>17</v>
      </c>
      <c r="J21" s="13">
        <v>6</v>
      </c>
    </row>
    <row r="22" spans="1:10" x14ac:dyDescent="0.25">
      <c r="A22" s="3" t="s">
        <v>29</v>
      </c>
      <c r="B22" s="4">
        <v>202</v>
      </c>
      <c r="C22" s="4">
        <v>183</v>
      </c>
      <c r="D22" s="4">
        <v>19</v>
      </c>
      <c r="E22" s="5">
        <v>197</v>
      </c>
      <c r="F22" s="14">
        <v>208</v>
      </c>
      <c r="G22" s="15">
        <v>286</v>
      </c>
      <c r="H22" s="16">
        <v>29</v>
      </c>
      <c r="I22" s="9">
        <v>10</v>
      </c>
      <c r="J22" s="10">
        <v>1</v>
      </c>
    </row>
    <row r="23" spans="1:10" x14ac:dyDescent="0.25">
      <c r="A23" s="3" t="s">
        <v>30</v>
      </c>
      <c r="B23" s="11">
        <v>260</v>
      </c>
      <c r="C23" s="11">
        <v>240</v>
      </c>
      <c r="D23" s="11">
        <v>20</v>
      </c>
      <c r="E23" s="11">
        <v>256</v>
      </c>
      <c r="F23" s="12">
        <v>340</v>
      </c>
      <c r="G23" s="12">
        <v>565</v>
      </c>
      <c r="H23" s="13">
        <v>76</v>
      </c>
      <c r="I23" s="13">
        <v>30</v>
      </c>
      <c r="J23" s="13">
        <v>2</v>
      </c>
    </row>
    <row r="24" spans="1:10" x14ac:dyDescent="0.25">
      <c r="A24" s="3" t="s">
        <v>31</v>
      </c>
      <c r="B24" s="4">
        <v>193</v>
      </c>
      <c r="C24" s="4">
        <v>169</v>
      </c>
      <c r="D24" s="4">
        <v>24</v>
      </c>
      <c r="E24" s="5">
        <v>102</v>
      </c>
      <c r="F24" s="14">
        <v>141</v>
      </c>
      <c r="G24" s="15">
        <v>211</v>
      </c>
      <c r="H24" s="16">
        <v>21</v>
      </c>
      <c r="I24" s="9">
        <v>1</v>
      </c>
      <c r="J24" s="10">
        <v>1</v>
      </c>
    </row>
    <row r="25" spans="1:10" x14ac:dyDescent="0.25">
      <c r="A25" s="3" t="s">
        <v>32</v>
      </c>
      <c r="B25" s="11">
        <v>177</v>
      </c>
      <c r="C25" s="11">
        <v>157</v>
      </c>
      <c r="D25" s="11">
        <v>20</v>
      </c>
      <c r="E25" s="11">
        <v>207</v>
      </c>
      <c r="F25" s="12">
        <v>280</v>
      </c>
      <c r="G25" s="12">
        <v>358</v>
      </c>
      <c r="H25" s="13">
        <v>54</v>
      </c>
      <c r="I25" s="13">
        <v>41</v>
      </c>
      <c r="J25" s="13">
        <v>6</v>
      </c>
    </row>
    <row r="26" spans="1:10" x14ac:dyDescent="0.25">
      <c r="A26" s="3" t="s">
        <v>33</v>
      </c>
      <c r="B26" s="4">
        <v>250</v>
      </c>
      <c r="C26" s="4">
        <v>225</v>
      </c>
      <c r="D26" s="4">
        <v>25</v>
      </c>
      <c r="E26" s="5">
        <v>120</v>
      </c>
      <c r="F26" s="14">
        <v>66</v>
      </c>
      <c r="G26" s="15">
        <v>124</v>
      </c>
      <c r="H26" s="16">
        <v>10</v>
      </c>
      <c r="I26" s="9">
        <v>7</v>
      </c>
      <c r="J26" s="10">
        <v>1</v>
      </c>
    </row>
    <row r="27" spans="1:10" x14ac:dyDescent="0.25">
      <c r="A27" s="3" t="s">
        <v>34</v>
      </c>
      <c r="B27" s="11">
        <v>119</v>
      </c>
      <c r="C27" s="11">
        <v>109</v>
      </c>
      <c r="D27" s="11">
        <v>10</v>
      </c>
      <c r="E27" s="11">
        <v>137</v>
      </c>
      <c r="F27" s="12">
        <v>100</v>
      </c>
      <c r="G27" s="12">
        <v>222</v>
      </c>
      <c r="H27" s="13">
        <v>31</v>
      </c>
      <c r="I27" s="13">
        <v>23</v>
      </c>
      <c r="J27" s="13">
        <v>1</v>
      </c>
    </row>
    <row r="28" spans="1:10" x14ac:dyDescent="0.25">
      <c r="A28" s="3" t="s">
        <v>35</v>
      </c>
      <c r="B28" s="4">
        <v>67</v>
      </c>
      <c r="C28" s="4">
        <v>54</v>
      </c>
      <c r="D28" s="4">
        <v>13</v>
      </c>
      <c r="E28" s="5">
        <v>91</v>
      </c>
      <c r="F28" s="14">
        <v>40</v>
      </c>
      <c r="G28" s="15">
        <v>107</v>
      </c>
      <c r="H28" s="16">
        <v>30</v>
      </c>
      <c r="I28" s="9">
        <v>10</v>
      </c>
      <c r="J28" s="10">
        <v>3</v>
      </c>
    </row>
    <row r="29" spans="1:10" x14ac:dyDescent="0.25">
      <c r="A29" s="3" t="s">
        <v>36</v>
      </c>
      <c r="B29" s="11">
        <v>166</v>
      </c>
      <c r="C29" s="11">
        <v>141</v>
      </c>
      <c r="D29" s="11">
        <v>25</v>
      </c>
      <c r="E29" s="11">
        <v>321</v>
      </c>
      <c r="F29" s="12">
        <v>96</v>
      </c>
      <c r="G29" s="12">
        <v>191</v>
      </c>
      <c r="H29" s="13">
        <v>56</v>
      </c>
      <c r="I29" s="13">
        <v>24</v>
      </c>
      <c r="J29" s="13">
        <v>1</v>
      </c>
    </row>
    <row r="30" spans="1:10" x14ac:dyDescent="0.25">
      <c r="A30" s="17" t="s">
        <v>37</v>
      </c>
      <c r="B30" s="4">
        <v>40</v>
      </c>
      <c r="C30" s="4">
        <v>38</v>
      </c>
      <c r="D30" s="4">
        <v>2</v>
      </c>
      <c r="E30" s="5">
        <v>77</v>
      </c>
      <c r="F30" s="14">
        <v>56</v>
      </c>
      <c r="G30" s="15">
        <v>164</v>
      </c>
      <c r="H30" s="16">
        <v>16</v>
      </c>
      <c r="I30" s="9">
        <v>7</v>
      </c>
      <c r="J30" s="10">
        <v>1</v>
      </c>
    </row>
    <row r="31" spans="1:10" x14ac:dyDescent="0.25">
      <c r="A31" s="18" t="s">
        <v>38</v>
      </c>
      <c r="B31" s="19">
        <f>SUM(B4:B30)</f>
        <v>4936</v>
      </c>
      <c r="C31" s="19">
        <f>SUM(C4:C30)</f>
        <v>4338</v>
      </c>
      <c r="D31" s="19">
        <f t="shared" ref="D31:E31" si="0">SUM(D4:D30)</f>
        <v>598</v>
      </c>
      <c r="E31" s="19">
        <f t="shared" si="0"/>
        <v>5948</v>
      </c>
      <c r="F31" s="12" t="s">
        <v>39</v>
      </c>
      <c r="G31" s="12" t="s">
        <v>39</v>
      </c>
      <c r="H31" s="13" t="s">
        <v>39</v>
      </c>
      <c r="I31" s="13" t="s">
        <v>39</v>
      </c>
      <c r="J31" s="13" t="s">
        <v>39</v>
      </c>
    </row>
    <row r="32" spans="1:10" x14ac:dyDescent="0.25">
      <c r="B32" s="20"/>
      <c r="C32" s="20"/>
      <c r="D32" s="20"/>
      <c r="E32" s="20"/>
      <c r="F32" s="20"/>
      <c r="G32" s="20"/>
      <c r="H32" s="20"/>
      <c r="I32" s="20"/>
      <c r="J32" s="20"/>
    </row>
    <row r="33" spans="1:1" x14ac:dyDescent="0.25">
      <c r="A33" s="27" t="s">
        <v>40</v>
      </c>
    </row>
    <row r="39" spans="1:1" x14ac:dyDescent="0.25">
      <c r="A39" s="21"/>
    </row>
  </sheetData>
  <mergeCells count="9">
    <mergeCell ref="B1:E1"/>
    <mergeCell ref="F1:G1"/>
    <mergeCell ref="H1:J1"/>
    <mergeCell ref="C2:D2"/>
    <mergeCell ref="F2:F3"/>
    <mergeCell ref="G2:G3"/>
    <mergeCell ref="H2:H3"/>
    <mergeCell ref="I2:I3"/>
    <mergeCell ref="J2:J3"/>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RowHeight="15.75" x14ac:dyDescent="0.25"/>
  <cols>
    <col min="1" max="1" width="19.375" style="27" customWidth="1"/>
    <col min="2" max="2" width="10.5" style="27" customWidth="1"/>
    <col min="3" max="3" width="15.25" style="27" customWidth="1"/>
    <col min="4" max="4" width="15" style="27" customWidth="1"/>
    <col min="5" max="5" width="16.75" style="27" customWidth="1"/>
    <col min="6" max="6" width="15.375" style="27" customWidth="1"/>
    <col min="7" max="7" width="16.125" style="27" customWidth="1"/>
    <col min="8" max="8" width="13.875" style="27" customWidth="1"/>
    <col min="9" max="9" width="13.625" style="27" customWidth="1"/>
    <col min="10" max="10" width="16.25" style="27" customWidth="1"/>
    <col min="11" max="16384" width="9" style="27"/>
  </cols>
  <sheetData>
    <row r="1" spans="1:10" ht="31.5" x14ac:dyDescent="0.25">
      <c r="A1" s="23" t="s">
        <v>65</v>
      </c>
      <c r="B1" s="24" t="s">
        <v>1</v>
      </c>
      <c r="C1" s="24"/>
      <c r="D1" s="24"/>
      <c r="E1" s="24"/>
      <c r="F1" s="25" t="s">
        <v>2</v>
      </c>
      <c r="G1" s="25"/>
      <c r="H1" s="26" t="s">
        <v>3</v>
      </c>
      <c r="I1" s="26"/>
      <c r="J1" s="26"/>
    </row>
    <row r="2" spans="1:10" ht="31.5" x14ac:dyDescent="0.25">
      <c r="A2" s="1"/>
      <c r="B2" s="28" t="s">
        <v>4</v>
      </c>
      <c r="C2" s="29" t="s">
        <v>5</v>
      </c>
      <c r="D2" s="29"/>
      <c r="E2" s="28" t="s">
        <v>6</v>
      </c>
      <c r="F2" s="30" t="s">
        <v>4</v>
      </c>
      <c r="G2" s="31" t="s">
        <v>6</v>
      </c>
      <c r="H2" s="32" t="s">
        <v>7</v>
      </c>
      <c r="I2" s="32" t="s">
        <v>8</v>
      </c>
      <c r="J2" s="32" t="s">
        <v>9</v>
      </c>
    </row>
    <row r="3" spans="1:10" x14ac:dyDescent="0.25">
      <c r="A3" s="1"/>
      <c r="B3" s="33"/>
      <c r="C3" s="34">
        <v>2</v>
      </c>
      <c r="D3" s="34" t="s">
        <v>10</v>
      </c>
      <c r="E3" s="33"/>
      <c r="F3" s="30"/>
      <c r="G3" s="31"/>
      <c r="H3" s="32"/>
      <c r="I3" s="32"/>
      <c r="J3" s="32"/>
    </row>
    <row r="4" spans="1:10" x14ac:dyDescent="0.25">
      <c r="A4" s="3" t="s">
        <v>66</v>
      </c>
      <c r="B4" s="11">
        <v>37</v>
      </c>
      <c r="C4" s="11">
        <v>37</v>
      </c>
      <c r="D4" s="11">
        <v>0</v>
      </c>
      <c r="E4" s="11">
        <v>5</v>
      </c>
      <c r="F4" s="12">
        <v>48</v>
      </c>
      <c r="G4" s="12">
        <v>72</v>
      </c>
      <c r="H4" s="13">
        <v>36</v>
      </c>
      <c r="I4" s="13">
        <v>18</v>
      </c>
      <c r="J4" s="13">
        <v>4</v>
      </c>
    </row>
    <row r="5" spans="1:10" x14ac:dyDescent="0.25">
      <c r="A5" s="3" t="s">
        <v>67</v>
      </c>
      <c r="B5" s="4">
        <v>7</v>
      </c>
      <c r="C5" s="4">
        <v>6</v>
      </c>
      <c r="D5" s="4">
        <v>1</v>
      </c>
      <c r="E5" s="5">
        <v>4</v>
      </c>
      <c r="F5" s="14">
        <v>16</v>
      </c>
      <c r="G5" s="15">
        <v>42</v>
      </c>
      <c r="H5" s="16">
        <v>8</v>
      </c>
      <c r="I5" s="9">
        <v>2</v>
      </c>
      <c r="J5" s="10">
        <v>1</v>
      </c>
    </row>
    <row r="6" spans="1:10" x14ac:dyDescent="0.25">
      <c r="A6" s="3" t="s">
        <v>68</v>
      </c>
      <c r="B6" s="11">
        <v>12</v>
      </c>
      <c r="C6" s="11">
        <v>12</v>
      </c>
      <c r="D6" s="11">
        <v>0</v>
      </c>
      <c r="E6" s="11">
        <v>12</v>
      </c>
      <c r="F6" s="12">
        <v>15</v>
      </c>
      <c r="G6" s="12">
        <v>31</v>
      </c>
      <c r="H6" s="13">
        <v>1</v>
      </c>
      <c r="I6" s="13">
        <v>0</v>
      </c>
      <c r="J6" s="13">
        <v>0</v>
      </c>
    </row>
    <row r="7" spans="1:10" x14ac:dyDescent="0.25">
      <c r="A7" s="3" t="s">
        <v>69</v>
      </c>
      <c r="B7" s="4">
        <v>4</v>
      </c>
      <c r="C7" s="4">
        <v>3</v>
      </c>
      <c r="D7" s="4">
        <v>1</v>
      </c>
      <c r="E7" s="5">
        <v>11</v>
      </c>
      <c r="F7" s="14">
        <v>21</v>
      </c>
      <c r="G7" s="15">
        <v>40</v>
      </c>
      <c r="H7" s="16">
        <v>8</v>
      </c>
      <c r="I7" s="9">
        <v>0</v>
      </c>
      <c r="J7" s="10">
        <v>1</v>
      </c>
    </row>
    <row r="8" spans="1:10" x14ac:dyDescent="0.25">
      <c r="A8" s="3" t="s">
        <v>70</v>
      </c>
      <c r="B8" s="11">
        <v>65</v>
      </c>
      <c r="C8" s="11">
        <v>58</v>
      </c>
      <c r="D8" s="11">
        <v>7</v>
      </c>
      <c r="E8" s="11">
        <v>123</v>
      </c>
      <c r="F8" s="12">
        <v>31</v>
      </c>
      <c r="G8" s="12">
        <v>83</v>
      </c>
      <c r="H8" s="13">
        <v>26</v>
      </c>
      <c r="I8" s="13">
        <v>13</v>
      </c>
      <c r="J8" s="13">
        <v>0</v>
      </c>
    </row>
    <row r="9" spans="1:10" x14ac:dyDescent="0.25">
      <c r="A9" s="3" t="s">
        <v>71</v>
      </c>
      <c r="B9" s="4">
        <v>40</v>
      </c>
      <c r="C9" s="4">
        <v>34</v>
      </c>
      <c r="D9" s="4">
        <v>6</v>
      </c>
      <c r="E9" s="5">
        <v>21</v>
      </c>
      <c r="F9" s="14">
        <v>41</v>
      </c>
      <c r="G9" s="15">
        <v>79</v>
      </c>
      <c r="H9" s="16">
        <v>22</v>
      </c>
      <c r="I9" s="9">
        <v>4</v>
      </c>
      <c r="J9" s="10">
        <v>1</v>
      </c>
    </row>
    <row r="10" spans="1:10" x14ac:dyDescent="0.25">
      <c r="A10" s="3" t="s">
        <v>72</v>
      </c>
      <c r="B10" s="11">
        <v>53</v>
      </c>
      <c r="C10" s="11">
        <v>45</v>
      </c>
      <c r="D10" s="11">
        <v>8</v>
      </c>
      <c r="E10" s="11">
        <v>80</v>
      </c>
      <c r="F10" s="12">
        <v>141</v>
      </c>
      <c r="G10" s="12">
        <v>343</v>
      </c>
      <c r="H10" s="13">
        <v>37</v>
      </c>
      <c r="I10" s="13">
        <v>21</v>
      </c>
      <c r="J10" s="13">
        <v>1</v>
      </c>
    </row>
    <row r="11" spans="1:10" x14ac:dyDescent="0.25">
      <c r="A11" s="3" t="s">
        <v>73</v>
      </c>
      <c r="B11" s="4">
        <v>20</v>
      </c>
      <c r="C11" s="4">
        <v>16</v>
      </c>
      <c r="D11" s="4">
        <v>4</v>
      </c>
      <c r="E11" s="5">
        <v>49</v>
      </c>
      <c r="F11" s="14">
        <v>57</v>
      </c>
      <c r="G11" s="15">
        <v>125</v>
      </c>
      <c r="H11" s="16">
        <v>36</v>
      </c>
      <c r="I11" s="9">
        <v>17</v>
      </c>
      <c r="J11" s="10">
        <v>2</v>
      </c>
    </row>
    <row r="12" spans="1:10" x14ac:dyDescent="0.25">
      <c r="A12" s="3" t="s">
        <v>74</v>
      </c>
      <c r="B12" s="11">
        <v>47</v>
      </c>
      <c r="C12" s="11">
        <v>41</v>
      </c>
      <c r="D12" s="11">
        <v>6</v>
      </c>
      <c r="E12" s="11">
        <v>54</v>
      </c>
      <c r="F12" s="12">
        <v>268</v>
      </c>
      <c r="G12" s="12">
        <v>712</v>
      </c>
      <c r="H12" s="13">
        <v>79</v>
      </c>
      <c r="I12" s="13">
        <v>29</v>
      </c>
      <c r="J12" s="13">
        <v>4</v>
      </c>
    </row>
    <row r="13" spans="1:10" x14ac:dyDescent="0.25">
      <c r="A13" s="3" t="s">
        <v>75</v>
      </c>
      <c r="B13" s="4">
        <v>6</v>
      </c>
      <c r="C13" s="4">
        <v>2</v>
      </c>
      <c r="D13" s="4">
        <v>4</v>
      </c>
      <c r="E13" s="5">
        <v>5</v>
      </c>
      <c r="F13" s="14">
        <v>29</v>
      </c>
      <c r="G13" s="15">
        <v>140</v>
      </c>
      <c r="H13" s="16">
        <v>33</v>
      </c>
      <c r="I13" s="9">
        <v>0</v>
      </c>
      <c r="J13" s="10">
        <v>1</v>
      </c>
    </row>
    <row r="14" spans="1:10" x14ac:dyDescent="0.25">
      <c r="A14" s="18" t="s">
        <v>38</v>
      </c>
      <c r="B14" s="19">
        <f>SUM(B4:B13)</f>
        <v>291</v>
      </c>
      <c r="C14" s="19">
        <f t="shared" ref="C14:E14" si="0">SUM(C4:C13)</f>
        <v>254</v>
      </c>
      <c r="D14" s="19">
        <f t="shared" si="0"/>
        <v>37</v>
      </c>
      <c r="E14" s="19">
        <f t="shared" si="0"/>
        <v>364</v>
      </c>
      <c r="F14" s="12" t="s">
        <v>39</v>
      </c>
      <c r="G14" s="12" t="s">
        <v>39</v>
      </c>
      <c r="H14" s="13" t="s">
        <v>39</v>
      </c>
      <c r="I14" s="13" t="s">
        <v>39</v>
      </c>
      <c r="J14" s="13" t="s">
        <v>39</v>
      </c>
    </row>
    <row r="15" spans="1:10" x14ac:dyDescent="0.25">
      <c r="B15" s="35"/>
      <c r="C15" s="35"/>
      <c r="D15" s="35"/>
      <c r="E15" s="35"/>
      <c r="F15" s="35"/>
      <c r="G15" s="35"/>
      <c r="H15" s="35"/>
      <c r="I15" s="35"/>
      <c r="J15" s="35"/>
    </row>
    <row r="16" spans="1:10" x14ac:dyDescent="0.25">
      <c r="A16" s="27" t="s">
        <v>40</v>
      </c>
    </row>
    <row r="21" spans="1:1" x14ac:dyDescent="0.25">
      <c r="A21" s="21"/>
    </row>
  </sheetData>
  <mergeCells count="9">
    <mergeCell ref="B1:E1"/>
    <mergeCell ref="F1:G1"/>
    <mergeCell ref="H1:J1"/>
    <mergeCell ref="C2:D2"/>
    <mergeCell ref="F2:F3"/>
    <mergeCell ref="G2:G3"/>
    <mergeCell ref="H2:H3"/>
    <mergeCell ref="I2:I3"/>
    <mergeCell ref="J2:J3"/>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Eurojust DMS Document</p:Name>
  <p:Description/>
  <p:Statement/>
  <p:PolicyItems>
    <p:PolicyItem featureId="Microsoft.Office.RecordsManagement.PolicyFeatures.PolicyLabel" staticId="0x01010026F44F5EB6FD8742ACFDBF8E7D4DFF00|-488782343" UniqueId="1685ce10-50e8-48f9-82dc-128397a56691">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justification>Left</justification>
            <lock>True</lock>
          </properties>
          <segment type="literal">Document ID:</segment>
          <segment type="metadata">_dlc_DocId</segment>
        </label>
      </p:CustomData>
    </p:PolicyItem>
  </p:PolicyItems>
</p:Policy>
</file>

<file path=customXml/item2.xml><?xml version="1.0" encoding="utf-8"?>
<p:properties xmlns:p="http://schemas.microsoft.com/office/2006/metadata/properties" xmlns:xsi="http://www.w3.org/2001/XMLSchema-instance" xmlns:pc="http://schemas.microsoft.com/office/infopath/2007/PartnerControls">
  <documentManagement>
    <_dlc_DocId xmlns="0b944bc8-ab70-4035-9388-4853844a36ce">TPW001-21673742-490</_dlc_DocId>
    <_dlc_DocIdUrl xmlns="0b944bc8-ab70-4035-9388-4853844a36ce">
      <Url>http://tpw/teams/ejar/_layouts/15/DocIdRedir.aspx?ID=TPW001-21673742-490</Url>
      <Description>TPW001-21673742-490</Description>
    </_dlc_DocIdUrl>
    <DLCPolicyLabelValue xmlns="0b944bc8-ab70-4035-9388-4853844a36ce">Document ID:TPW001-21673742-490</DLCPolicyLabelValue>
    <DLCPolicyLabelLock xmlns="0b944bc8-ab70-4035-9388-4853844a36ce" xsi:nil="true"/>
    <LiveLinkID xmlns="0b944bc8-ab70-4035-9388-4853844a36ce" xsi:nil="true"/>
    <Description xmlns="http://schemas.microsoft.com/sharepoint/v3/fields" xsi:nil="true"/>
    <OwnedBy xmlns="0b944bc8-ab70-4035-9388-4853844a36ce">
      <UserInfo>
        <DisplayName/>
        <AccountId xsi:nil="true"/>
        <AccountType/>
      </UserInfo>
    </OwnedBy>
    <DLCPolicyLabelClientValue xmlns="0b944bc8-ab70-4035-9388-4853844a36ce">Document ID:TPW001-21673742-490</DLCPolicyLabelClientVal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Policy Label Generator</Name>
    <Synchronization>Synchronous</Synchronization>
    <Type>10001</Type>
    <SequenceNumber>1000</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Version=14.0.0.0, Culture=neutral, PublicKeyToken=71e9bce111e9429c</Assembly>
    <Class>Microsoft.Office.RecordsManagement.Internal.LabelHandler</Class>
    <Data/>
    <Filter/>
  </Receiver>
</spe:Receivers>
</file>

<file path=customXml/item4.xml><?xml version="1.0" encoding="utf-8"?>
<?mso-contentType ?>
<SharedContentType xmlns="Microsoft.SharePoint.Taxonomy.ContentTypeSync" SourceId="76d372ae-42db-48f2-a916-c7b35bf2e6bc" ContentTypeId="0x01010026F44F5EB6FD8742ACFDBF8E7D4DFF00" PreviousValue="true"/>
</file>

<file path=customXml/item5.xml><?xml version="1.0" encoding="utf-8"?>
<ct:contentTypeSchema xmlns:ct="http://schemas.microsoft.com/office/2006/metadata/contentType" xmlns:ma="http://schemas.microsoft.com/office/2006/metadata/properties/metaAttributes" ct:_="" ma:_="" ma:contentTypeName="Eurojust DMS Document" ma:contentTypeID="0x01010026F44F5EB6FD8742ACFDBF8E7D4DFF000097AC8B706E32D94085DAC7A664D35B47" ma:contentTypeVersion="4" ma:contentTypeDescription="Create a new document." ma:contentTypeScope="" ma:versionID="18aa1f198825c8f0ff2dca8b25fc97ec">
  <xsd:schema xmlns:xsd="http://www.w3.org/2001/XMLSchema" xmlns:xs="http://www.w3.org/2001/XMLSchema" xmlns:p="http://schemas.microsoft.com/office/2006/metadata/properties" xmlns:ns1="http://schemas.microsoft.com/sharepoint/v3" xmlns:ns2="http://schemas.microsoft.com/sharepoint/v3/fields" xmlns:ns3="0b944bc8-ab70-4035-9388-4853844a36ce" targetNamespace="http://schemas.microsoft.com/office/2006/metadata/properties" ma:root="true" ma:fieldsID="072812e7370dfa3359ff56c5002bbfbe" ns1:_="" ns2:_="" ns3:_="">
    <xsd:import namespace="http://schemas.microsoft.com/sharepoint/v3"/>
    <xsd:import namespace="http://schemas.microsoft.com/sharepoint/v3/fields"/>
    <xsd:import namespace="0b944bc8-ab70-4035-9388-4853844a36ce"/>
    <xsd:element name="properties">
      <xsd:complexType>
        <xsd:sequence>
          <xsd:element name="documentManagement">
            <xsd:complexType>
              <xsd:all>
                <xsd:element ref="ns2:Description" minOccurs="0"/>
                <xsd:element ref="ns3:_dlc_DocId" minOccurs="0"/>
                <xsd:element ref="ns3:_dlc_DocIdUrl" minOccurs="0"/>
                <xsd:element ref="ns3:_dlc_DocIdPersistId" minOccurs="0"/>
                <xsd:element ref="ns1:_dlc_Exempt" minOccurs="0"/>
                <xsd:element ref="ns3:DLCPolicyLabelValue" minOccurs="0"/>
                <xsd:element ref="ns3:DLCPolicyLabelClientValue" minOccurs="0"/>
                <xsd:element ref="ns3:DLCPolicyLabelLock" minOccurs="0"/>
                <xsd:element ref="ns3:LiveLinkID" minOccurs="0"/>
                <xsd:element ref="ns3:Own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3"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8"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944bc8-ab70-4035-9388-4853844a36c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DLCPolicyLabelValue" ma:index="14"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5"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6" nillable="true" ma:displayName="Label Locked" ma:description="Indicates whether the label should be updated when item properties are modified." ma:hidden="true" ma:internalName="DLCPolicyLabelLock" ma:readOnly="false">
      <xsd:simpleType>
        <xsd:restriction base="dms:Text"/>
      </xsd:simpleType>
    </xsd:element>
    <xsd:element name="LiveLinkID" ma:index="17" nillable="true" ma:displayName="LiveLinkID" ma:internalName="LiveLinkID">
      <xsd:simpleType>
        <xsd:restriction base="dms:Number"/>
      </xsd:simpleType>
    </xsd:element>
    <xsd:element name="OwnedBy" ma:index="18" nillable="true" ma:displayName="OwnedBy" ma:internalName="Own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A68D82-336E-49EF-A9A0-7D1D4BDB0D3C}">
  <ds:schemaRefs>
    <ds:schemaRef ds:uri="office.server.policy"/>
  </ds:schemaRefs>
</ds:datastoreItem>
</file>

<file path=customXml/itemProps2.xml><?xml version="1.0" encoding="utf-8"?>
<ds:datastoreItem xmlns:ds="http://schemas.openxmlformats.org/officeDocument/2006/customXml" ds:itemID="{C32F7864-9000-49A8-93E2-1C6E4B735ACF}">
  <ds:schemaRefs>
    <ds:schemaRef ds:uri="0b944bc8-ab70-4035-9388-4853844a36ce"/>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33D59B00-AA6B-4709-9808-56A89DF722E7}">
  <ds:schemaRefs>
    <ds:schemaRef ds:uri="http://schemas.microsoft.com/sharepoint/events"/>
  </ds:schemaRefs>
</ds:datastoreItem>
</file>

<file path=customXml/itemProps4.xml><?xml version="1.0" encoding="utf-8"?>
<ds:datastoreItem xmlns:ds="http://schemas.openxmlformats.org/officeDocument/2006/customXml" ds:itemID="{377776B9-D9D5-49CB-BF80-612DFAA1BDAA}">
  <ds:schemaRefs>
    <ds:schemaRef ds:uri="Microsoft.SharePoint.Taxonomy.ContentTypeSync"/>
  </ds:schemaRefs>
</ds:datastoreItem>
</file>

<file path=customXml/itemProps5.xml><?xml version="1.0" encoding="utf-8"?>
<ds:datastoreItem xmlns:ds="http://schemas.openxmlformats.org/officeDocument/2006/customXml" ds:itemID="{47195C85-BAAB-46C1-BF1C-791207395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b944bc8-ab70-4035-9388-4853844a36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9D83C046-0794-45CC-B23F-057869CD24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 2019-2022</vt:lpstr>
      <vt:lpstr>Cases involving National Desks</vt:lpstr>
      <vt:lpstr>Cases inv. Liaison Prosecutors</vt:lpstr>
    </vt:vector>
  </TitlesOfParts>
  <Company>Eurojust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Kearney, C.</dc:creator>
  <cp:lastModifiedBy>Trplan, T.</cp:lastModifiedBy>
  <dcterms:created xsi:type="dcterms:W3CDTF">2023-03-29T14:40:37Z</dcterms:created>
  <dcterms:modified xsi:type="dcterms:W3CDTF">2023-05-15T15:26:07Z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0x01010026F44F5EB6FD8742ACFDBF8E7D4DFF000097AC8B706E32D94085DAC7A664D35B47</vt:lpwstr>
  </property>
  <property fmtid="{D5CDD505-2E9C-101B-9397-08002B2CF9AE}" pid="3" name="_dlc_DocIdItemGuid">
    <vt:lpwstr>e7c3775c-fb0b-43e8-9b54-83ae6874b0d1</vt:lpwstr>
  </property>
</Properties>
</file>